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/>
  </bookViews>
  <sheets>
    <sheet name="3-7 лет " sheetId="25" r:id="rId1"/>
    <sheet name="1-3 года" sheetId="26" r:id="rId2"/>
  </sheets>
  <calcPr calcId="152511"/>
</workbook>
</file>

<file path=xl/calcChain.xml><?xml version="1.0" encoding="utf-8"?>
<calcChain xmlns="http://schemas.openxmlformats.org/spreadsheetml/2006/main">
  <c r="D40" i="26" l="1"/>
  <c r="H42" i="25" l="1"/>
  <c r="G42" i="25"/>
  <c r="F42" i="25"/>
  <c r="E42" i="25"/>
  <c r="D42" i="25"/>
  <c r="H35" i="25"/>
  <c r="G35" i="25"/>
  <c r="F35" i="25"/>
  <c r="E35" i="25"/>
  <c r="D35" i="25"/>
  <c r="H28" i="25"/>
  <c r="G28" i="25"/>
  <c r="F28" i="25"/>
  <c r="E28" i="25"/>
  <c r="D28" i="25"/>
  <c r="H26" i="25"/>
  <c r="G26" i="25"/>
  <c r="F26" i="25"/>
  <c r="E26" i="25"/>
  <c r="D26" i="25"/>
  <c r="D43" i="25" l="1"/>
  <c r="F43" i="25"/>
  <c r="H43" i="25"/>
  <c r="E43" i="25"/>
  <c r="G43" i="25"/>
  <c r="H40" i="26" l="1"/>
  <c r="G40" i="26"/>
  <c r="F40" i="26"/>
  <c r="E40" i="26"/>
  <c r="H33" i="26"/>
  <c r="G33" i="26"/>
  <c r="F33" i="26"/>
  <c r="E33" i="26"/>
  <c r="D33" i="26"/>
  <c r="H26" i="26"/>
  <c r="G26" i="26"/>
  <c r="F26" i="26"/>
  <c r="E26" i="26"/>
  <c r="D26" i="26"/>
  <c r="H24" i="26"/>
  <c r="G24" i="26"/>
  <c r="F24" i="26"/>
  <c r="E24" i="26"/>
  <c r="D24" i="26"/>
  <c r="E41" i="26" l="1"/>
  <c r="H41" i="26"/>
  <c r="G41" i="26"/>
  <c r="F41" i="26"/>
  <c r="D41" i="26"/>
</calcChain>
</file>

<file path=xl/sharedStrings.xml><?xml version="1.0" encoding="utf-8"?>
<sst xmlns="http://schemas.openxmlformats.org/spreadsheetml/2006/main" count="102" uniqueCount="60">
  <si>
    <t xml:space="preserve"> </t>
  </si>
  <si>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</si>
  <si>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</si>
  <si>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</si>
  <si>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</si>
  <si>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</si>
  <si>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</si>
  <si>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</si>
  <si>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</si>
  <si>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</si>
  <si>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</si>
  <si>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</si>
  <si>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</si>
  <si>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</si>
  <si>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</si>
  <si>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</si>
  <si>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 xml:space="preserve">Компот из  смеси сухофруктов с сахаром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</si>
  <si>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</si>
  <si>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</si>
  <si>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</si>
  <si>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</si>
  <si>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</si>
  <si>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Соус томатный </t>
  </si>
  <si>
    <t>День 5</t>
  </si>
  <si>
    <t xml:space="preserve">Какао  на молоке с сахаром </t>
  </si>
  <si>
    <t xml:space="preserve">Жаркое по домашнему с мясом пицы </t>
  </si>
  <si>
    <t xml:space="preserve">Чай с сахаром </t>
  </si>
  <si>
    <t xml:space="preserve">Неделя 2 </t>
  </si>
  <si>
    <t xml:space="preserve"> Батон нарезной из пшеничной муки высшего сорта йодированный </t>
  </si>
  <si>
    <t xml:space="preserve">масло сливочное несолёное  </t>
  </si>
  <si>
    <t xml:space="preserve">Фрукт </t>
  </si>
  <si>
    <t xml:space="preserve">Омлет натуральный с зелёным горошком </t>
  </si>
  <si>
    <t xml:space="preserve">Суп куриный с домашней лапшой </t>
  </si>
  <si>
    <t xml:space="preserve">Огурчик солёный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</si>
  <si>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</si>
  <si>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</si>
  <si>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</si>
  <si>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</si>
  <si>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</si>
  <si>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</si>
  <si>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</si>
  <si>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</si>
  <si>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</si>
  <si>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</si>
  <si>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</si>
  <si>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Голубцы овощные с рисом </t>
  </si>
  <si>
    <t xml:space="preserve">Соус сметанный </t>
  </si>
  <si>
    <t xml:space="preserve">Вафли </t>
  </si>
  <si>
    <t>3,5</t>
  </si>
  <si>
    <t>12,8</t>
  </si>
  <si>
    <t>16,4</t>
  </si>
  <si>
    <t>152,1</t>
  </si>
  <si>
    <t xml:space="preserve">соус сметанный </t>
  </si>
  <si>
    <t xml:space="preserve">вафли </t>
  </si>
  <si>
    <t>3,9</t>
  </si>
  <si>
    <t>14,2</t>
  </si>
  <si>
    <t>17,6</t>
  </si>
  <si>
    <t xml:space="preserve">05.06.2025 г. </t>
  </si>
  <si>
    <t xml:space="preserve">на 06 июня   2025  года. </t>
  </si>
  <si>
    <t xml:space="preserve">на 06 июня  2025 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</si>
</sst>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6" xfId="0" applyFont="1" applyBorder="1"/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/>
    <xf numFmtId="0" fontId="6" fillId="0" borderId="1" xfId="0" applyFont="1" applyBorder="1" applyAlignment="1">
      <alignment wrapText="1"/>
    </xf>
    <xf numFmtId="0" fontId="3" fillId="0" borderId="5" xfId="0" applyFont="1" applyBorder="1"/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5" xfId="0" applyFont="1" applyBorder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5" fillId="0" borderId="0" xfId="0" applyNumberFormat="1" applyFont="1"/>
    <xf numFmtId="0" fontId="3" fillId="2" borderId="5" xfId="0" applyFont="1" applyFill="1" applyBorder="1" applyAlignment="1">
      <alignment wrapText="1"/>
    </xf>
    <xf numFmtId="0" fontId="12" fillId="0" borderId="0" xfId="0" applyFont="1"/>
    <xf numFmtId="0" fontId="1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995797</xdr:colOff>
      <xdr:row>3</xdr:row>
      <xdr:rowOff>173182</xdr:rowOff>
    </xdr:from>
    <xdr:to>
      <xdr:col>4</xdr:col>
      <xdr:colOff>436247</xdr:colOff>
      <xdr:row>12</xdr:row>
      <xdr:rowOff>48491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5547" y="6667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1</xdr:row>
      <xdr:rowOff>142875</xdr:rowOff>
    </xdr:from>
    <xdr:to>
      <xdr:col>4</xdr:col>
      <xdr:colOff>455295</xdr:colOff>
      <xdr:row>9</xdr:row>
      <xdr:rowOff>123825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0480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43"/>
  <sheetViews>
    <sheetView tabSelected="1" view="pageBreakPreview" zoomScale="110" zoomScaleNormal="90" zoomScaleSheetLayoutView="110" workbookViewId="0">
      <selection activeCell="B4" sqref="B4:H43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6" max="6" width="10.28515625" bestFit="1" customWidth="1"/>
    <col min="7" max="7" width="9.140625" customWidth="1"/>
    <col min="8" max="8" width="19.42578125" customWidth="1"/>
    <col min="11" max="11" width="27.140625" customWidth="1"/>
  </cols>
  <sheetData>
    <row r="4" spans="2:9" ht="15" x14ac:dyDescent="0.25">
      <c r="B4" s="32"/>
      <c r="C4" s="33" t="s">
        <v>39</v>
      </c>
      <c r="D4" s="33"/>
      <c r="E4" s="33"/>
      <c r="F4" s="33"/>
      <c r="G4" s="33"/>
      <c r="H4" s="33"/>
    </row>
    <row r="5" spans="2:9" ht="14.25" x14ac:dyDescent="0.2">
      <c r="B5" s="32"/>
      <c r="C5" s="32"/>
      <c r="D5" s="32"/>
      <c r="E5" s="32"/>
      <c r="F5" s="32"/>
      <c r="G5" s="32"/>
      <c r="H5" s="32"/>
    </row>
    <row r="6" spans="2:9" ht="15" x14ac:dyDescent="0.25">
      <c r="B6" s="33"/>
      <c r="C6" s="33"/>
      <c r="D6" s="33"/>
      <c r="E6" s="33"/>
      <c r="F6" s="33" t="s">
        <v>34</v>
      </c>
      <c r="G6" s="33"/>
      <c r="H6" s="33"/>
    </row>
    <row r="7" spans="2:9" ht="15" x14ac:dyDescent="0.25">
      <c r="B7" s="33"/>
      <c r="C7" s="33"/>
      <c r="D7" s="33"/>
      <c r="E7" s="33"/>
      <c r="F7" s="33" t="s">
        <v>35</v>
      </c>
      <c r="G7" s="33"/>
      <c r="H7" s="33"/>
    </row>
    <row r="8" spans="2:9" ht="15" x14ac:dyDescent="0.25">
      <c r="B8" s="33"/>
      <c r="C8" s="33"/>
      <c r="D8" s="33"/>
      <c r="E8" s="33"/>
      <c r="F8" s="33"/>
      <c r="G8" s="33" t="s">
        <v>36</v>
      </c>
      <c r="H8" s="33"/>
    </row>
    <row r="9" spans="2:9" ht="15" x14ac:dyDescent="0.25">
      <c r="B9" s="33"/>
      <c r="C9" s="33"/>
      <c r="D9" s="33"/>
      <c r="E9" s="33"/>
      <c r="F9" s="36">
        <v>45813</v>
      </c>
      <c r="G9" s="33"/>
      <c r="H9" s="33"/>
    </row>
    <row r="10" spans="2:9" ht="15" x14ac:dyDescent="0.25">
      <c r="B10" s="33"/>
      <c r="C10" s="33"/>
      <c r="D10" s="33"/>
      <c r="E10" s="33"/>
      <c r="F10" s="33"/>
      <c r="G10" s="33"/>
      <c r="H10" s="33"/>
    </row>
    <row r="11" spans="2:9" ht="15" x14ac:dyDescent="0.25">
      <c r="B11" s="33"/>
      <c r="C11" s="33"/>
      <c r="D11" s="33"/>
      <c r="E11" s="33"/>
      <c r="F11" s="33"/>
      <c r="G11" s="33"/>
      <c r="H11" s="33"/>
    </row>
    <row r="12" spans="2:9" ht="15" x14ac:dyDescent="0.25">
      <c r="B12" s="33"/>
      <c r="C12" s="33"/>
      <c r="D12" s="33"/>
      <c r="E12" s="33"/>
      <c r="F12" s="33"/>
      <c r="G12" s="33"/>
      <c r="H12" s="33"/>
    </row>
    <row r="13" spans="2:9" ht="12.75" customHeight="1" x14ac:dyDescent="0.25">
      <c r="B13" s="33"/>
      <c r="C13" s="45" t="s">
        <v>37</v>
      </c>
      <c r="D13" s="45"/>
      <c r="E13" s="45"/>
      <c r="F13" s="45"/>
      <c r="G13" s="45"/>
      <c r="H13" s="45"/>
    </row>
    <row r="14" spans="2:9" ht="15" x14ac:dyDescent="0.25">
      <c r="B14" s="33"/>
      <c r="C14" s="33"/>
      <c r="D14" s="33" t="s">
        <v>59</v>
      </c>
      <c r="E14" s="33"/>
      <c r="F14" s="33"/>
      <c r="G14" s="33"/>
      <c r="H14" s="33"/>
      <c r="I14" s="44"/>
    </row>
    <row r="15" spans="2:9" ht="15" x14ac:dyDescent="0.25">
      <c r="B15" s="33" t="s">
        <v>38</v>
      </c>
      <c r="C15" s="33"/>
      <c r="D15" s="33"/>
      <c r="E15" s="33"/>
      <c r="F15" s="33"/>
      <c r="G15" s="33"/>
      <c r="H15" s="33"/>
    </row>
    <row r="16" spans="2:9" ht="15" x14ac:dyDescent="0.25">
      <c r="B16" s="33"/>
      <c r="C16" s="33"/>
      <c r="D16" s="33"/>
      <c r="E16" s="33"/>
      <c r="F16" s="33"/>
      <c r="G16" s="33"/>
      <c r="H16" s="33"/>
    </row>
    <row r="17" spans="2:16" ht="15" x14ac:dyDescent="0.25">
      <c r="B17" s="34" t="s">
        <v>41</v>
      </c>
      <c r="C17" s="33"/>
      <c r="D17" s="33"/>
      <c r="E17" s="33"/>
      <c r="F17" s="33"/>
      <c r="G17" s="33"/>
      <c r="H17" s="33"/>
    </row>
    <row r="18" spans="2:16" x14ac:dyDescent="0.2">
      <c r="B18" s="18" t="s">
        <v>6</v>
      </c>
      <c r="C18" s="18" t="s">
        <v>2</v>
      </c>
      <c r="D18" s="18" t="s">
        <v>7</v>
      </c>
      <c r="E18" s="46" t="s">
        <v>14</v>
      </c>
      <c r="F18" s="47"/>
      <c r="G18" s="48"/>
      <c r="H18" s="18" t="s">
        <v>21</v>
      </c>
      <c r="K18" s="44"/>
    </row>
    <row r="19" spans="2:16" x14ac:dyDescent="0.2">
      <c r="B19" s="19"/>
      <c r="C19" s="19"/>
      <c r="D19" s="19" t="s">
        <v>8</v>
      </c>
      <c r="E19" s="17" t="s">
        <v>1</v>
      </c>
      <c r="F19" s="17" t="s">
        <v>3</v>
      </c>
      <c r="G19" s="20" t="s">
        <v>4</v>
      </c>
      <c r="H19" s="19" t="s">
        <v>5</v>
      </c>
    </row>
    <row r="20" spans="2:16" x14ac:dyDescent="0.2">
      <c r="B20" s="21" t="s">
        <v>27</v>
      </c>
      <c r="C20" s="18"/>
      <c r="D20" s="18"/>
      <c r="E20" s="18"/>
      <c r="F20" s="18"/>
      <c r="G20" s="18"/>
      <c r="H20" s="18"/>
    </row>
    <row r="21" spans="2:16" x14ac:dyDescent="0.2">
      <c r="B21" s="21" t="s">
        <v>23</v>
      </c>
      <c r="C21" s="19"/>
      <c r="D21" s="19"/>
      <c r="E21" s="19"/>
      <c r="F21" s="19"/>
      <c r="G21" s="19"/>
      <c r="H21" s="19"/>
    </row>
    <row r="22" spans="2:16" ht="35.25" customHeight="1" x14ac:dyDescent="0.2">
      <c r="B22" s="22" t="s">
        <v>9</v>
      </c>
      <c r="C22" s="23" t="s">
        <v>31</v>
      </c>
      <c r="D22" s="17">
        <v>150</v>
      </c>
      <c r="E22" s="24">
        <v>5.73</v>
      </c>
      <c r="F22" s="24">
        <v>11.04</v>
      </c>
      <c r="G22" s="24">
        <v>1.1000000000000001</v>
      </c>
      <c r="H22" s="25">
        <v>104</v>
      </c>
    </row>
    <row r="23" spans="2:16" ht="25.5" x14ac:dyDescent="0.2">
      <c r="B23" s="17"/>
      <c r="C23" s="23" t="s">
        <v>28</v>
      </c>
      <c r="D23" s="17">
        <v>40</v>
      </c>
      <c r="E23" s="25">
        <v>3</v>
      </c>
      <c r="F23" s="17">
        <v>0.3</v>
      </c>
      <c r="G23" s="17">
        <v>8.4</v>
      </c>
      <c r="H23" s="17">
        <v>86.4</v>
      </c>
    </row>
    <row r="24" spans="2:16" x14ac:dyDescent="0.2">
      <c r="B24" s="17"/>
      <c r="C24" s="23" t="s">
        <v>29</v>
      </c>
      <c r="D24" s="17">
        <v>10</v>
      </c>
      <c r="E24" s="17">
        <v>0.1</v>
      </c>
      <c r="F24" s="17">
        <v>7.25</v>
      </c>
      <c r="G24" s="17">
        <v>0.13</v>
      </c>
      <c r="H24" s="25">
        <v>66</v>
      </c>
    </row>
    <row r="25" spans="2:16" x14ac:dyDescent="0.2">
      <c r="B25" s="17"/>
      <c r="C25" s="23" t="s">
        <v>24</v>
      </c>
      <c r="D25" s="17">
        <v>200</v>
      </c>
      <c r="E25" s="17">
        <v>4.08</v>
      </c>
      <c r="F25" s="17">
        <v>3.54</v>
      </c>
      <c r="G25" s="17">
        <v>17.579999999999998</v>
      </c>
      <c r="H25" s="17">
        <v>118.6</v>
      </c>
      <c r="L25" s="44"/>
    </row>
    <row r="26" spans="2:16" x14ac:dyDescent="0.2">
      <c r="B26" s="21" t="s">
        <v>10</v>
      </c>
      <c r="C26" s="21"/>
      <c r="D26" s="21">
        <f>SUM(D22:D25)</f>
        <v>400</v>
      </c>
      <c r="E26" s="21">
        <f>SUM(E22:E25)</f>
        <v>12.91</v>
      </c>
      <c r="F26" s="21">
        <f>SUM(F22:F25)</f>
        <v>22.13</v>
      </c>
      <c r="G26" s="21">
        <f>SUM(G22:G25)</f>
        <v>27.21</v>
      </c>
      <c r="H26" s="21">
        <f>SUM(H22:H25)</f>
        <v>375</v>
      </c>
    </row>
    <row r="27" spans="2:16" x14ac:dyDescent="0.2">
      <c r="B27" s="18" t="s">
        <v>11</v>
      </c>
      <c r="C27" s="17" t="s">
        <v>12</v>
      </c>
      <c r="D27" s="17">
        <v>100</v>
      </c>
      <c r="E27" s="25">
        <v>0</v>
      </c>
      <c r="F27" s="25">
        <v>0</v>
      </c>
      <c r="G27" s="25">
        <v>10</v>
      </c>
      <c r="H27" s="25">
        <v>45</v>
      </c>
    </row>
    <row r="28" spans="2:16" ht="25.5" x14ac:dyDescent="0.2">
      <c r="B28" s="26" t="s">
        <v>13</v>
      </c>
      <c r="C28" s="21"/>
      <c r="D28" s="21">
        <f>SUM(D27:D27)</f>
        <v>100</v>
      </c>
      <c r="E28" s="21">
        <f>SUM(E27:E27)</f>
        <v>0</v>
      </c>
      <c r="F28" s="21">
        <f>SUM(F27:F27)</f>
        <v>0</v>
      </c>
      <c r="G28" s="21">
        <f>SUM(G27:G27)</f>
        <v>10</v>
      </c>
      <c r="H28" s="21">
        <f>SUM(H27:H27)</f>
        <v>45</v>
      </c>
    </row>
    <row r="29" spans="2:16" ht="15" customHeight="1" x14ac:dyDescent="0.2">
      <c r="B29" s="18" t="s">
        <v>15</v>
      </c>
      <c r="C29" s="23" t="s">
        <v>33</v>
      </c>
      <c r="D29" s="17">
        <v>50</v>
      </c>
      <c r="E29" s="17">
        <v>0.4</v>
      </c>
      <c r="F29" s="17">
        <v>0.05</v>
      </c>
      <c r="G29" s="17">
        <v>0.85</v>
      </c>
      <c r="H29" s="17">
        <v>5.5</v>
      </c>
      <c r="K29" s="42"/>
      <c r="L29" s="43"/>
      <c r="M29" s="43"/>
      <c r="N29" s="43"/>
      <c r="O29" s="43"/>
      <c r="P29" s="43"/>
    </row>
    <row r="30" spans="2:16" x14ac:dyDescent="0.2">
      <c r="B30" s="27"/>
      <c r="C30" s="23" t="s">
        <v>32</v>
      </c>
      <c r="D30" s="17">
        <v>200</v>
      </c>
      <c r="E30" s="17">
        <v>2.06</v>
      </c>
      <c r="F30" s="17">
        <v>4.4400000000000004</v>
      </c>
      <c r="G30" s="17">
        <v>9.3000000000000007</v>
      </c>
      <c r="H30" s="17">
        <v>92.6</v>
      </c>
    </row>
    <row r="31" spans="2:16" x14ac:dyDescent="0.2">
      <c r="B31" s="27"/>
      <c r="C31" s="23" t="s">
        <v>25</v>
      </c>
      <c r="D31" s="17">
        <v>200</v>
      </c>
      <c r="E31" s="17">
        <v>15.2</v>
      </c>
      <c r="F31" s="17">
        <v>12.9</v>
      </c>
      <c r="G31" s="17">
        <v>62.4</v>
      </c>
      <c r="H31" s="17">
        <v>367.3</v>
      </c>
    </row>
    <row r="32" spans="2:16" ht="25.5" x14ac:dyDescent="0.2">
      <c r="B32" s="27"/>
      <c r="C32" s="23" t="s">
        <v>16</v>
      </c>
      <c r="D32" s="17">
        <v>200</v>
      </c>
      <c r="E32" s="17">
        <v>0.66</v>
      </c>
      <c r="F32" s="17">
        <v>0.08</v>
      </c>
      <c r="G32" s="17">
        <v>32.020000000000003</v>
      </c>
      <c r="H32" s="17">
        <v>132.80000000000001</v>
      </c>
    </row>
    <row r="33" spans="2:9" ht="25.5" x14ac:dyDescent="0.2">
      <c r="B33" s="27"/>
      <c r="C33" s="23" t="s">
        <v>43</v>
      </c>
      <c r="D33" s="17">
        <v>40</v>
      </c>
      <c r="E33" s="25">
        <v>3</v>
      </c>
      <c r="F33" s="17">
        <v>0.3</v>
      </c>
      <c r="G33" s="17">
        <v>8.4</v>
      </c>
      <c r="H33" s="17">
        <v>86.4</v>
      </c>
    </row>
    <row r="34" spans="2:9" x14ac:dyDescent="0.2">
      <c r="B34" s="19"/>
      <c r="C34" s="17" t="s">
        <v>44</v>
      </c>
      <c r="D34" s="17">
        <v>50</v>
      </c>
      <c r="E34" s="17">
        <v>3.5</v>
      </c>
      <c r="F34" s="17">
        <v>0.5</v>
      </c>
      <c r="G34" s="17">
        <v>23.15</v>
      </c>
      <c r="H34" s="25">
        <v>108</v>
      </c>
    </row>
    <row r="35" spans="2:9" x14ac:dyDescent="0.2">
      <c r="B35" s="21" t="s">
        <v>17</v>
      </c>
      <c r="C35" s="21"/>
      <c r="D35" s="21">
        <f>SUM(D29:D34)</f>
        <v>740</v>
      </c>
      <c r="E35" s="21">
        <f>SUM(E29:E34)</f>
        <v>24.82</v>
      </c>
      <c r="F35" s="21">
        <f>SUM(F29:F34)</f>
        <v>18.27</v>
      </c>
      <c r="G35" s="21">
        <f>SUM(G29:G34)</f>
        <v>136.12</v>
      </c>
      <c r="H35" s="21">
        <f>SUM(H29:H34)</f>
        <v>792.6</v>
      </c>
    </row>
    <row r="36" spans="2:9" ht="23.25" customHeight="1" x14ac:dyDescent="0.2">
      <c r="B36" s="28" t="s">
        <v>18</v>
      </c>
      <c r="C36" s="29" t="s">
        <v>45</v>
      </c>
      <c r="D36" s="30">
        <v>150</v>
      </c>
      <c r="E36" s="41" t="s">
        <v>54</v>
      </c>
      <c r="F36" s="41" t="s">
        <v>55</v>
      </c>
      <c r="G36" s="41" t="s">
        <v>56</v>
      </c>
      <c r="H36" s="30">
        <v>216</v>
      </c>
    </row>
    <row r="37" spans="2:9" x14ac:dyDescent="0.2">
      <c r="B37" s="37"/>
      <c r="C37" s="29" t="s">
        <v>52</v>
      </c>
      <c r="D37" s="30">
        <v>50</v>
      </c>
      <c r="E37" s="30">
        <v>0.45</v>
      </c>
      <c r="F37" s="30">
        <v>0.05</v>
      </c>
      <c r="G37" s="30">
        <v>2.35</v>
      </c>
      <c r="H37" s="30">
        <v>11.5</v>
      </c>
      <c r="I37" s="38" t="s">
        <v>0</v>
      </c>
    </row>
    <row r="38" spans="2:9" ht="11.25" customHeight="1" x14ac:dyDescent="0.2">
      <c r="B38" s="31"/>
      <c r="C38" s="23" t="s">
        <v>53</v>
      </c>
      <c r="D38" s="17">
        <v>20</v>
      </c>
      <c r="E38" s="17">
        <v>1.5</v>
      </c>
      <c r="F38" s="17">
        <v>0.5</v>
      </c>
      <c r="G38" s="17">
        <v>21</v>
      </c>
      <c r="H38" s="25">
        <v>96</v>
      </c>
    </row>
    <row r="39" spans="2:9" hidden="1" x14ac:dyDescent="0.2">
      <c r="B39" s="31"/>
      <c r="C39" s="23" t="s">
        <v>22</v>
      </c>
      <c r="D39" s="17">
        <v>50</v>
      </c>
      <c r="E39" s="25">
        <v>0.45</v>
      </c>
      <c r="F39" s="25">
        <v>0.05</v>
      </c>
      <c r="G39" s="25">
        <v>2.35</v>
      </c>
      <c r="H39" s="25">
        <v>11.5</v>
      </c>
    </row>
    <row r="40" spans="2:9" x14ac:dyDescent="0.2">
      <c r="B40" s="27"/>
      <c r="C40" s="17" t="s">
        <v>30</v>
      </c>
      <c r="D40" s="17">
        <v>100</v>
      </c>
      <c r="E40" s="25">
        <v>0.26</v>
      </c>
      <c r="F40" s="25">
        <v>0.17</v>
      </c>
      <c r="G40" s="25">
        <v>11.41</v>
      </c>
      <c r="H40" s="25">
        <v>52</v>
      </c>
    </row>
    <row r="41" spans="2:9" x14ac:dyDescent="0.2">
      <c r="B41" s="19"/>
      <c r="C41" s="23" t="s">
        <v>26</v>
      </c>
      <c r="D41" s="17">
        <v>200</v>
      </c>
      <c r="E41" s="17">
        <v>1.2</v>
      </c>
      <c r="F41" s="17">
        <v>2.0299999999999998</v>
      </c>
      <c r="G41" s="17">
        <v>12.4</v>
      </c>
      <c r="H41" s="17">
        <v>50.9</v>
      </c>
    </row>
    <row r="42" spans="2:9" ht="38.25" x14ac:dyDescent="0.2">
      <c r="B42" s="26" t="s">
        <v>19</v>
      </c>
      <c r="C42" s="21"/>
      <c r="D42" s="21">
        <f>SUM(D36:D41)</f>
        <v>570</v>
      </c>
      <c r="E42" s="21">
        <f>SUM(E36:E41)</f>
        <v>3.8600000000000003</v>
      </c>
      <c r="F42" s="21">
        <f>SUM(F36:F41)</f>
        <v>2.8</v>
      </c>
      <c r="G42" s="21">
        <f>SUM(G36:G41)</f>
        <v>49.51</v>
      </c>
      <c r="H42" s="21">
        <f>SUM(H36:H41)</f>
        <v>437.9</v>
      </c>
    </row>
    <row r="43" spans="2:9" x14ac:dyDescent="0.2">
      <c r="B43" s="21" t="s">
        <v>20</v>
      </c>
      <c r="C43" s="21"/>
      <c r="D43" s="21">
        <f>SUM(D26+D28+D35+D42)</f>
        <v>1810</v>
      </c>
      <c r="E43" s="21">
        <f>SUM(E26+E28+E35+E42)</f>
        <v>41.59</v>
      </c>
      <c r="F43" s="21">
        <f>SUM(F26+F28+F35+F42)</f>
        <v>43.199999999999996</v>
      </c>
      <c r="G43" s="21">
        <f>SUM(G26+G28+G35+G42)</f>
        <v>222.84</v>
      </c>
      <c r="H43" s="21">
        <f>SUM(H26+H28+H35+H42)</f>
        <v>1650.5</v>
      </c>
    </row>
  </sheetData>
  <mergeCells count="2">
    <mergeCell ref="C13:H13"/>
    <mergeCell ref="E18:G18"/>
  </mergeCells>
  <pageMargins left="0.25" right="0.25" top="0.75" bottom="0.75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4"/>
  <sheetViews>
    <sheetView zoomScaleNormal="100" workbookViewId="0">
      <selection activeCell="B2" sqref="B2:H41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4.140625" customWidth="1"/>
    <col min="12" max="12" width="21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34</v>
      </c>
      <c r="G4" s="1"/>
      <c r="H4" s="1"/>
    </row>
    <row r="5" spans="2:8" ht="15.75" x14ac:dyDescent="0.25">
      <c r="B5" s="1"/>
      <c r="C5" s="1"/>
      <c r="D5" s="1"/>
      <c r="E5" s="1"/>
      <c r="F5" s="1" t="s">
        <v>35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36</v>
      </c>
      <c r="H6" s="1"/>
    </row>
    <row r="7" spans="2:8" ht="15.75" x14ac:dyDescent="0.25">
      <c r="B7" s="1"/>
      <c r="C7" s="1"/>
      <c r="D7" s="1"/>
      <c r="E7" s="1"/>
      <c r="F7" s="1" t="s">
        <v>57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52" t="s">
        <v>37</v>
      </c>
      <c r="D11" s="52"/>
      <c r="E11" s="52"/>
      <c r="F11" s="52"/>
      <c r="G11" s="52"/>
      <c r="H11" s="52"/>
    </row>
    <row r="12" spans="2:8" ht="15.75" x14ac:dyDescent="0.25">
      <c r="B12" s="1"/>
      <c r="C12" s="1"/>
      <c r="D12" s="1" t="s">
        <v>58</v>
      </c>
      <c r="E12" s="1"/>
      <c r="F12" s="1"/>
      <c r="G12" s="1"/>
      <c r="H12" s="1"/>
    </row>
    <row r="13" spans="2:8" ht="15.75" x14ac:dyDescent="0.25">
      <c r="B13" s="1" t="s">
        <v>40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35" t="s">
        <v>42</v>
      </c>
      <c r="C15" s="1"/>
      <c r="D15" s="1"/>
      <c r="E15" s="1"/>
      <c r="F15" s="1"/>
      <c r="G15" s="1"/>
      <c r="H15" s="1"/>
    </row>
    <row r="16" spans="2:8" ht="15.75" x14ac:dyDescent="0.25">
      <c r="B16" s="5" t="s">
        <v>6</v>
      </c>
      <c r="C16" s="5" t="s">
        <v>2</v>
      </c>
      <c r="D16" s="5" t="s">
        <v>7</v>
      </c>
      <c r="E16" s="49" t="s">
        <v>14</v>
      </c>
      <c r="F16" s="50"/>
      <c r="G16" s="51"/>
      <c r="H16" s="5" t="s">
        <v>21</v>
      </c>
    </row>
    <row r="17" spans="2:17" ht="15.75" x14ac:dyDescent="0.25">
      <c r="B17" s="6"/>
      <c r="C17" s="6"/>
      <c r="D17" s="6" t="s">
        <v>8</v>
      </c>
      <c r="E17" s="2" t="s">
        <v>1</v>
      </c>
      <c r="F17" s="2" t="s">
        <v>3</v>
      </c>
      <c r="G17" s="4" t="s">
        <v>4</v>
      </c>
      <c r="H17" s="6" t="s">
        <v>5</v>
      </c>
    </row>
    <row r="18" spans="2:17" ht="15.75" x14ac:dyDescent="0.25">
      <c r="B18" s="3" t="s">
        <v>27</v>
      </c>
      <c r="C18" s="5"/>
      <c r="D18" s="5"/>
      <c r="E18" s="5"/>
      <c r="F18" s="5"/>
      <c r="G18" s="5"/>
      <c r="H18" s="5"/>
    </row>
    <row r="19" spans="2:17" ht="15.75" x14ac:dyDescent="0.25">
      <c r="B19" s="3" t="s">
        <v>23</v>
      </c>
      <c r="C19" s="6"/>
      <c r="D19" s="6"/>
      <c r="E19" s="6"/>
      <c r="F19" s="6"/>
      <c r="G19" s="6"/>
      <c r="H19" s="6"/>
    </row>
    <row r="20" spans="2:17" ht="26.25" x14ac:dyDescent="0.25">
      <c r="B20" s="7" t="s">
        <v>9</v>
      </c>
      <c r="C20" s="23" t="s">
        <v>31</v>
      </c>
      <c r="D20" s="2">
        <v>130</v>
      </c>
      <c r="E20" s="14">
        <v>5.73</v>
      </c>
      <c r="F20" s="14">
        <v>11.04</v>
      </c>
      <c r="G20" s="14">
        <v>1.1000000000000001</v>
      </c>
      <c r="H20" s="15">
        <v>127</v>
      </c>
    </row>
    <row r="21" spans="2:17" ht="39" x14ac:dyDescent="0.25">
      <c r="B21" s="2"/>
      <c r="C21" s="23" t="s">
        <v>28</v>
      </c>
      <c r="D21" s="2">
        <v>27</v>
      </c>
      <c r="E21" s="12">
        <v>2.2999999999999998</v>
      </c>
      <c r="F21" s="2">
        <v>0.1</v>
      </c>
      <c r="G21" s="2">
        <v>8.4</v>
      </c>
      <c r="H21" s="2">
        <v>66.5</v>
      </c>
    </row>
    <row r="22" spans="2:17" ht="15.75" x14ac:dyDescent="0.25">
      <c r="B22" s="2"/>
      <c r="C22" s="23" t="s">
        <v>29</v>
      </c>
      <c r="D22" s="2">
        <v>8</v>
      </c>
      <c r="E22" s="2">
        <v>0.08</v>
      </c>
      <c r="F22" s="2">
        <v>5.8</v>
      </c>
      <c r="G22" s="2">
        <v>0.1</v>
      </c>
      <c r="H22" s="12">
        <v>52.8</v>
      </c>
    </row>
    <row r="23" spans="2:17" ht="15.75" x14ac:dyDescent="0.25">
      <c r="B23" s="2"/>
      <c r="C23" s="23" t="s">
        <v>24</v>
      </c>
      <c r="D23" s="2">
        <v>180</v>
      </c>
      <c r="E23" s="2">
        <v>3.7</v>
      </c>
      <c r="F23" s="2">
        <v>3.3</v>
      </c>
      <c r="G23" s="2">
        <v>15.3</v>
      </c>
      <c r="H23" s="2">
        <v>116.5</v>
      </c>
    </row>
    <row r="24" spans="2:17" ht="15.75" x14ac:dyDescent="0.25">
      <c r="B24" s="3" t="s">
        <v>10</v>
      </c>
      <c r="C24" s="21"/>
      <c r="D24" s="3">
        <f>SUM(D20:D23)</f>
        <v>345</v>
      </c>
      <c r="E24" s="3">
        <f>SUM(E20:E23)</f>
        <v>11.810000000000002</v>
      </c>
      <c r="F24" s="3">
        <f>SUM(F20:F23)</f>
        <v>20.239999999999998</v>
      </c>
      <c r="G24" s="3">
        <f>SUM(G20:G23)</f>
        <v>24.9</v>
      </c>
      <c r="H24" s="3">
        <f>SUM(H20:H23)</f>
        <v>362.8</v>
      </c>
    </row>
    <row r="25" spans="2:17" ht="15.75" x14ac:dyDescent="0.25">
      <c r="B25" s="5" t="s">
        <v>11</v>
      </c>
      <c r="C25" s="17" t="s">
        <v>12</v>
      </c>
      <c r="D25" s="2">
        <v>100</v>
      </c>
      <c r="E25" s="12">
        <v>0</v>
      </c>
      <c r="F25" s="12">
        <v>0</v>
      </c>
      <c r="G25" s="12">
        <v>10</v>
      </c>
      <c r="H25" s="12">
        <v>45</v>
      </c>
    </row>
    <row r="26" spans="2:17" ht="47.25" x14ac:dyDescent="0.25">
      <c r="B26" s="9" t="s">
        <v>13</v>
      </c>
      <c r="C26" s="21"/>
      <c r="D26" s="3">
        <f>SUM(D25:D25)</f>
        <v>100</v>
      </c>
      <c r="E26" s="13">
        <f>SUM(E25:E25)</f>
        <v>0</v>
      </c>
      <c r="F26" s="13">
        <f>SUM(F25:F25)</f>
        <v>0</v>
      </c>
      <c r="G26" s="13">
        <f>SUM(G25:G25)</f>
        <v>10</v>
      </c>
      <c r="H26" s="13">
        <f>SUM(H25:H25)</f>
        <v>45</v>
      </c>
    </row>
    <row r="27" spans="2:17" ht="17.25" customHeight="1" x14ac:dyDescent="0.25">
      <c r="B27" s="5" t="s">
        <v>15</v>
      </c>
      <c r="C27" s="23" t="s">
        <v>33</v>
      </c>
      <c r="D27" s="2">
        <v>30</v>
      </c>
      <c r="E27" s="2">
        <v>0.4</v>
      </c>
      <c r="F27" s="2">
        <v>0.05</v>
      </c>
      <c r="G27" s="2">
        <v>0.85</v>
      </c>
      <c r="H27" s="2">
        <v>5.5</v>
      </c>
      <c r="L27" s="23"/>
      <c r="M27" s="2"/>
      <c r="N27" s="2"/>
      <c r="O27" s="2"/>
      <c r="P27" s="2"/>
      <c r="Q27" s="2"/>
    </row>
    <row r="28" spans="2:17" ht="15.75" x14ac:dyDescent="0.25">
      <c r="B28" s="8"/>
      <c r="C28" s="23" t="s">
        <v>32</v>
      </c>
      <c r="D28" s="2">
        <v>180</v>
      </c>
      <c r="E28" s="2">
        <v>1.4</v>
      </c>
      <c r="F28" s="2">
        <v>3.42</v>
      </c>
      <c r="G28" s="2">
        <v>5.22</v>
      </c>
      <c r="H28" s="12">
        <v>66.599999999999994</v>
      </c>
    </row>
    <row r="29" spans="2:17" ht="26.25" x14ac:dyDescent="0.25">
      <c r="B29" s="8"/>
      <c r="C29" s="23" t="s">
        <v>25</v>
      </c>
      <c r="D29" s="2">
        <v>180</v>
      </c>
      <c r="E29" s="2">
        <v>15.2</v>
      </c>
      <c r="F29" s="2">
        <v>8.3000000000000007</v>
      </c>
      <c r="G29" s="2">
        <v>38.200000000000003</v>
      </c>
      <c r="H29" s="2">
        <v>159.80000000000001</v>
      </c>
    </row>
    <row r="30" spans="2:17" ht="26.25" x14ac:dyDescent="0.25">
      <c r="B30" s="8"/>
      <c r="C30" s="23" t="s">
        <v>16</v>
      </c>
      <c r="D30" s="2">
        <v>180</v>
      </c>
      <c r="E30" s="2">
        <v>0.66</v>
      </c>
      <c r="F30" s="2">
        <v>0.08</v>
      </c>
      <c r="G30" s="2">
        <v>32.020000000000003</v>
      </c>
      <c r="H30" s="2">
        <v>132.80000000000001</v>
      </c>
    </row>
    <row r="31" spans="2:17" ht="26.25" x14ac:dyDescent="0.25">
      <c r="B31" s="8"/>
      <c r="C31" s="23" t="s">
        <v>43</v>
      </c>
      <c r="D31" s="2">
        <v>30</v>
      </c>
      <c r="E31" s="2">
        <v>2.4300000000000002</v>
      </c>
      <c r="F31" s="2">
        <v>0.3</v>
      </c>
      <c r="G31" s="2">
        <v>14.64</v>
      </c>
      <c r="H31" s="12">
        <v>72.599999999999994</v>
      </c>
    </row>
    <row r="32" spans="2:17" ht="15.75" x14ac:dyDescent="0.25">
      <c r="B32" s="6"/>
      <c r="C32" s="17" t="s">
        <v>44</v>
      </c>
      <c r="D32" s="2">
        <v>40</v>
      </c>
      <c r="E32" s="2">
        <v>2.1</v>
      </c>
      <c r="F32" s="2">
        <v>0.2</v>
      </c>
      <c r="G32" s="2">
        <v>13.7</v>
      </c>
      <c r="H32" s="12">
        <v>86.4</v>
      </c>
    </row>
    <row r="33" spans="2:8" ht="15.75" x14ac:dyDescent="0.25">
      <c r="B33" s="3" t="s">
        <v>17</v>
      </c>
      <c r="C33" s="21"/>
      <c r="D33" s="3">
        <f>SUM(D27:D32)</f>
        <v>640</v>
      </c>
      <c r="E33" s="3">
        <f>SUM(E27:E32)</f>
        <v>22.19</v>
      </c>
      <c r="F33" s="3">
        <f>SUM(F27:F32)</f>
        <v>12.35</v>
      </c>
      <c r="G33" s="3">
        <f>SUM(G27:G32)</f>
        <v>104.63000000000001</v>
      </c>
      <c r="H33" s="3">
        <f>SUM(H27:H32)</f>
        <v>523.70000000000005</v>
      </c>
    </row>
    <row r="34" spans="2:8" ht="31.5" x14ac:dyDescent="0.25">
      <c r="B34" s="10" t="s">
        <v>18</v>
      </c>
      <c r="C34" s="29" t="s">
        <v>45</v>
      </c>
      <c r="D34" s="2">
        <v>130</v>
      </c>
      <c r="E34" s="39" t="s">
        <v>48</v>
      </c>
      <c r="F34" s="39" t="s">
        <v>49</v>
      </c>
      <c r="G34" s="39" t="s">
        <v>50</v>
      </c>
      <c r="H34" s="39" t="s">
        <v>51</v>
      </c>
    </row>
    <row r="35" spans="2:8" ht="15.75" x14ac:dyDescent="0.25">
      <c r="B35" s="11"/>
      <c r="C35" s="29" t="s">
        <v>46</v>
      </c>
      <c r="D35" s="2">
        <v>30</v>
      </c>
      <c r="E35" s="2">
        <v>1.5</v>
      </c>
      <c r="F35" s="2">
        <v>0.5</v>
      </c>
      <c r="G35" s="2">
        <v>21</v>
      </c>
      <c r="H35" s="2">
        <v>96</v>
      </c>
    </row>
    <row r="36" spans="2:8" ht="15" customHeight="1" x14ac:dyDescent="0.25">
      <c r="B36" s="11"/>
      <c r="C36" s="29" t="s">
        <v>47</v>
      </c>
      <c r="D36" s="2">
        <v>20</v>
      </c>
      <c r="E36" s="2">
        <v>1.5</v>
      </c>
      <c r="F36" s="2">
        <v>0.5</v>
      </c>
      <c r="G36" s="2">
        <v>21</v>
      </c>
      <c r="H36" s="2">
        <v>96</v>
      </c>
    </row>
    <row r="37" spans="2:8" ht="15.75" hidden="1" customHeight="1" x14ac:dyDescent="0.25">
      <c r="B37" s="8"/>
      <c r="C37" s="23" t="s">
        <v>30</v>
      </c>
      <c r="D37" s="2">
        <v>100</v>
      </c>
      <c r="E37" s="2">
        <v>1.5</v>
      </c>
      <c r="F37" s="2">
        <v>0.5</v>
      </c>
      <c r="G37" s="2">
        <v>21</v>
      </c>
      <c r="H37" s="12">
        <v>96</v>
      </c>
    </row>
    <row r="38" spans="2:8" ht="18.75" customHeight="1" x14ac:dyDescent="0.25">
      <c r="B38" s="6"/>
      <c r="C38" s="17" t="s">
        <v>26</v>
      </c>
      <c r="D38" s="2">
        <v>180</v>
      </c>
      <c r="E38" s="2">
        <v>1.2</v>
      </c>
      <c r="F38" s="2">
        <v>2.0299999999999998</v>
      </c>
      <c r="G38" s="2">
        <v>12.4</v>
      </c>
      <c r="H38" s="2">
        <v>50.9</v>
      </c>
    </row>
    <row r="39" spans="2:8" ht="18.75" customHeight="1" x14ac:dyDescent="0.25">
      <c r="B39" s="6"/>
      <c r="C39" s="17" t="s">
        <v>30</v>
      </c>
      <c r="D39" s="2">
        <v>100</v>
      </c>
      <c r="E39" s="40">
        <v>0.4</v>
      </c>
      <c r="F39" s="40">
        <v>0.4</v>
      </c>
      <c r="G39" s="40">
        <v>9.5</v>
      </c>
      <c r="H39" s="40">
        <v>47</v>
      </c>
    </row>
    <row r="40" spans="2:8" ht="47.25" x14ac:dyDescent="0.25">
      <c r="B40" s="9" t="s">
        <v>19</v>
      </c>
      <c r="C40" s="23" t="s">
        <v>0</v>
      </c>
      <c r="D40" s="3">
        <f>SUM(D34:D39)</f>
        <v>560</v>
      </c>
      <c r="E40" s="3">
        <f>SUM(E34:E37)</f>
        <v>4.5</v>
      </c>
      <c r="F40" s="3">
        <f>SUM(F34:F37)</f>
        <v>1.5</v>
      </c>
      <c r="G40" s="3">
        <f>SUM(G34:G37)</f>
        <v>63</v>
      </c>
      <c r="H40" s="3">
        <f>SUM(H34:H37)</f>
        <v>288</v>
      </c>
    </row>
    <row r="41" spans="2:8" ht="15.75" x14ac:dyDescent="0.25">
      <c r="B41" s="3" t="s">
        <v>20</v>
      </c>
      <c r="C41" s="3"/>
      <c r="D41" s="3">
        <f>SUM(D24+D26+D33+D40)</f>
        <v>1645</v>
      </c>
      <c r="E41" s="3">
        <f>SUM(E24+E26+E33+E40)</f>
        <v>38.5</v>
      </c>
      <c r="F41" s="3">
        <f>SUM(F24+F26+F33+F40)</f>
        <v>34.089999999999996</v>
      </c>
      <c r="G41" s="3">
        <f>SUM(G24+G26+G33+G40)</f>
        <v>202.53</v>
      </c>
      <c r="H41" s="3">
        <f>SUM(H24+H26+H33+H40)</f>
        <v>1219.5</v>
      </c>
    </row>
    <row r="44" spans="2:8" ht="15.75" x14ac:dyDescent="0.25">
      <c r="E44" s="16"/>
      <c r="F44" s="16"/>
      <c r="G44" s="16"/>
      <c r="H44" s="16"/>
    </row>
  </sheetData>
  <mergeCells count="2">
    <mergeCell ref="E16:G16"/>
    <mergeCell ref="C11:H11"/>
  </mergeCells>
  <pageMargins left="0.25" right="0.25" top="0.75" bottom="0.75" header="0.3" footer="0.3"/>
  <pageSetup paperSize="9" scale="4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</vt:lpstr>
      <vt:lpstr>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2025-06-05T06:58:32Z</cp:lastPrinted>
  <dcterms:created xsi:type="dcterms:W3CDTF">1996-10-08T23:32:33Z</dcterms:created>
  <dcterms:modified xsi:type="dcterms:W3CDTF">2025-06-05T06:58:53Z</dcterms:modified>
</cp:coreProperties>
</file>