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ежедневное меню\меню 2025\докуметы по питанию на сайт\"/>
    </mc:Choice>
  </mc:AlternateContent>
  <bookViews>
    <workbookView xWindow="120" yWindow="120" windowWidth="9720" windowHeight="7320" tabRatio="997" activeTab="1"/>
  </bookViews>
  <sheets>
    <sheet name="   3-7 лет " sheetId="25" r:id="rId1"/>
    <sheet name="   1-3 года" sheetId="26" r:id="rId2"/>
  </sheets>
  <calcPr calcId="152511"/>
</workbook>
</file>

<file path=xl/calcChain.xml><?xml version="1.0" encoding="utf-8"?>
<calcChain xmlns="http://schemas.openxmlformats.org/spreadsheetml/2006/main">
  <c r="C28" i="26" l="1"/>
  <c r="C29" i="26"/>
  <c r="C30" i="26"/>
  <c r="D34" i="26"/>
  <c r="D26" i="25" l="1"/>
  <c r="E26" i="25"/>
  <c r="F26" i="25"/>
  <c r="G26" i="25"/>
  <c r="H26" i="25"/>
  <c r="D28" i="25"/>
  <c r="E28" i="25"/>
  <c r="F28" i="25"/>
  <c r="D36" i="25"/>
  <c r="E36" i="25"/>
  <c r="F36" i="25"/>
  <c r="G36" i="25"/>
  <c r="H36" i="25"/>
  <c r="D41" i="25"/>
  <c r="E41" i="25"/>
  <c r="F41" i="25"/>
  <c r="G41" i="25"/>
  <c r="H41" i="25"/>
  <c r="H42" i="25" l="1"/>
  <c r="G42" i="25"/>
  <c r="E42" i="25"/>
  <c r="F42" i="25"/>
  <c r="D42" i="25"/>
  <c r="H39" i="26" l="1"/>
  <c r="G39" i="26"/>
  <c r="F39" i="26"/>
  <c r="E39" i="26"/>
  <c r="D39" i="26"/>
  <c r="H34" i="26"/>
  <c r="G34" i="26"/>
  <c r="F34" i="26"/>
  <c r="E34" i="26"/>
  <c r="F26" i="26"/>
  <c r="E26" i="26"/>
  <c r="D26" i="26"/>
  <c r="H24" i="26"/>
  <c r="G24" i="26"/>
  <c r="F24" i="26"/>
  <c r="E24" i="26"/>
  <c r="D24" i="26"/>
  <c r="F40" i="26" l="1"/>
  <c r="H40" i="26"/>
  <c r="G40" i="26"/>
  <c r="E40" i="26"/>
  <c r="D40" i="26"/>
</calcChain>
</file>

<file path=xl/sharedStrings.xml><?xml version="1.0" encoding="utf-8"?>
<sst xmlns="http://schemas.openxmlformats.org/spreadsheetml/2006/main" count="88" uniqueCount="50">
  <si>
    <t xml:space="preserve"> </t>
  </si>
  <si>
    <t>белки</t>
  </si>
  <si>
    <t xml:space="preserve">Наименование блюда </t>
  </si>
  <si>
    <t>жиры</t>
  </si>
  <si>
    <t>углеводы</t>
  </si>
  <si>
    <t xml:space="preserve">ценность </t>
  </si>
  <si>
    <t xml:space="preserve">Приём пищи </t>
  </si>
  <si>
    <t xml:space="preserve">Вес </t>
  </si>
  <si>
    <t xml:space="preserve">блюда </t>
  </si>
  <si>
    <t xml:space="preserve">Неделя 1 </t>
  </si>
  <si>
    <t xml:space="preserve">День 1 </t>
  </si>
  <si>
    <t xml:space="preserve">Завтрак </t>
  </si>
  <si>
    <t>Каша вязкая молочная из пшенной  крупы   (с маслом и сахаром)</t>
  </si>
  <si>
    <t xml:space="preserve">Итого за завтрак </t>
  </si>
  <si>
    <t xml:space="preserve">Второй завтрак </t>
  </si>
  <si>
    <t xml:space="preserve">Сок фруктовый  </t>
  </si>
  <si>
    <t>Итого за второй завтрак</t>
  </si>
  <si>
    <t xml:space="preserve">Пищевые вещества </t>
  </si>
  <si>
    <t xml:space="preserve">Обед </t>
  </si>
  <si>
    <t>Котлета домашняя</t>
  </si>
  <si>
    <t xml:space="preserve">Компот из  смеси сухофруктов с сахаром </t>
  </si>
  <si>
    <t>Итого за обед</t>
  </si>
  <si>
    <t xml:space="preserve">Уплотнённый полдник </t>
  </si>
  <si>
    <t xml:space="preserve">Суп молочный с рисовой крупой </t>
  </si>
  <si>
    <t>Итого за уплотнённый полдник</t>
  </si>
  <si>
    <t xml:space="preserve">Итого за день </t>
  </si>
  <si>
    <t xml:space="preserve">Энергетическая </t>
  </si>
  <si>
    <t xml:space="preserve">Чай с сахаром </t>
  </si>
  <si>
    <t xml:space="preserve"> Батон нарезной из пшеничной муки высшего сорта йодированный </t>
  </si>
  <si>
    <t xml:space="preserve">напиток кисломолочный "Йогурт" питьевой  2,5 % </t>
  </si>
  <si>
    <t xml:space="preserve">Масло сливочное несолёное   </t>
  </si>
  <si>
    <t>Фрукт</t>
  </si>
  <si>
    <t xml:space="preserve">Фрукт </t>
  </si>
  <si>
    <t xml:space="preserve">Картофель отварной с маслом </t>
  </si>
  <si>
    <t xml:space="preserve">Суп  картофельный с макаронными изделиями   со сметаной </t>
  </si>
  <si>
    <t>Утверждаю:</t>
  </si>
  <si>
    <t xml:space="preserve">Заведующий МБДОУ Детский сад № 3 </t>
  </si>
  <si>
    <t>О. Ю. Рязанова</t>
  </si>
  <si>
    <t xml:space="preserve">Ежедневное меню основного питания
Муниципального бюджетного дошкольного образовательного учреждения
Детский сад № 3
</t>
  </si>
  <si>
    <t>возрастная категория 3-7 лет.</t>
  </si>
  <si>
    <t>Муниципальное бюджетное дошкольное образовательное учреждение Детский сад № 3</t>
  </si>
  <si>
    <t>возрастная категория 1-3 г.</t>
  </si>
  <si>
    <r>
      <t>Длительность пребывания детей в образовательной организации</t>
    </r>
    <r>
      <rPr>
        <sz val="12"/>
        <color rgb="FF000000"/>
        <rFont val="Times New Roman"/>
        <family val="1"/>
        <charset val="204"/>
      </rPr>
      <t>: 10.5  часов</t>
    </r>
  </si>
  <si>
    <t>Хлеб пшеничный   1с  обогащённый ВМС «Валетек»</t>
  </si>
  <si>
    <t xml:space="preserve">Хлеб «Российский» ржаной </t>
  </si>
  <si>
    <t xml:space="preserve">Шаньга с повидлом </t>
  </si>
  <si>
    <t xml:space="preserve">шаньга с повидлом </t>
  </si>
  <si>
    <t>21.11.2025 г.</t>
  </si>
  <si>
    <t xml:space="preserve">на 24 ноября  2025   года. </t>
  </si>
  <si>
    <t xml:space="preserve">на 24 ноября 2025 года.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</si>
</sst>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/>
    <xf numFmtId="0" fontId="4" fillId="0" borderId="0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1" xfId="0" applyFont="1" applyBorder="1"/>
    <xf numFmtId="0" fontId="5" fillId="0" borderId="6" xfId="0" applyFont="1" applyBorder="1"/>
    <xf numFmtId="0" fontId="7" fillId="0" borderId="1" xfId="0" applyFont="1" applyBorder="1"/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wrapText="1"/>
    </xf>
    <xf numFmtId="2" fontId="5" fillId="0" borderId="1" xfId="0" applyNumberFormat="1" applyFont="1" applyBorder="1"/>
    <xf numFmtId="0" fontId="5" fillId="0" borderId="5" xfId="0" applyFont="1" applyBorder="1"/>
    <xf numFmtId="0" fontId="7" fillId="0" borderId="1" xfId="0" applyFont="1" applyBorder="1" applyAlignment="1">
      <alignment wrapText="1"/>
    </xf>
    <xf numFmtId="2" fontId="7" fillId="0" borderId="1" xfId="0" applyNumberFormat="1" applyFont="1" applyBorder="1"/>
    <xf numFmtId="0" fontId="5" fillId="0" borderId="2" xfId="0" applyFont="1" applyBorder="1" applyAlignment="1">
      <alignment wrapText="1"/>
    </xf>
    <xf numFmtId="0" fontId="6" fillId="0" borderId="0" xfId="0" applyFont="1"/>
    <xf numFmtId="0" fontId="8" fillId="0" borderId="0" xfId="0" applyFont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952501</xdr:colOff>
      <xdr:row>3</xdr:row>
      <xdr:rowOff>181841</xdr:rowOff>
    </xdr:from>
    <xdr:to>
      <xdr:col>4</xdr:col>
      <xdr:colOff>392951</xdr:colOff>
      <xdr:row>11</xdr:row>
      <xdr:rowOff>178377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1" y="701386"/>
          <a:ext cx="2150745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2</xdr:row>
      <xdr:rowOff>19050</xdr:rowOff>
    </xdr:from>
    <xdr:to>
      <xdr:col>4</xdr:col>
      <xdr:colOff>474345</xdr:colOff>
      <xdr:row>10</xdr:row>
      <xdr:rowOff>0</xdr:rowOff>
    </xdr:to>
    <xdr:pic>
      <xdr:nvPicPr>
        <xdr:cNvPr id="5" name="Рисунок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409575"/>
          <a:ext cx="2150745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46"/>
  <sheetViews>
    <sheetView view="pageBreakPreview" zoomScale="110" zoomScaleNormal="90" zoomScaleSheetLayoutView="110" workbookViewId="0">
      <selection activeCell="B4" sqref="B4:H42"/>
    </sheetView>
  </sheetViews>
  <sheetFormatPr defaultRowHeight="12.75" x14ac:dyDescent="0.2"/>
  <cols>
    <col min="2" max="2" width="18" customWidth="1"/>
    <col min="3" max="3" width="33.42578125" customWidth="1"/>
    <col min="4" max="4" width="7.28515625" customWidth="1"/>
    <col min="7" max="7" width="9.140625" customWidth="1"/>
    <col min="8" max="8" width="25.85546875" customWidth="1"/>
  </cols>
  <sheetData>
    <row r="3" spans="2:8" ht="15" x14ac:dyDescent="0.2">
      <c r="B3" s="17"/>
      <c r="C3" s="17"/>
      <c r="D3" s="17"/>
      <c r="E3" s="17"/>
      <c r="F3" s="17"/>
      <c r="G3" s="17"/>
      <c r="H3" s="17"/>
    </row>
    <row r="4" spans="2:8" ht="15.75" x14ac:dyDescent="0.25">
      <c r="B4" s="17"/>
      <c r="C4" s="1" t="s">
        <v>40</v>
      </c>
      <c r="D4" s="1"/>
      <c r="E4" s="1"/>
      <c r="F4" s="1"/>
      <c r="G4" s="1"/>
      <c r="H4" s="1"/>
    </row>
    <row r="5" spans="2:8" ht="15" x14ac:dyDescent="0.2">
      <c r="B5" s="17"/>
      <c r="C5" s="17"/>
      <c r="D5" s="17"/>
      <c r="E5" s="17"/>
      <c r="F5" s="17"/>
      <c r="G5" s="17"/>
      <c r="H5" s="17"/>
    </row>
    <row r="6" spans="2:8" ht="15.75" x14ac:dyDescent="0.25">
      <c r="B6" s="1"/>
      <c r="C6" s="1"/>
      <c r="D6" s="1"/>
      <c r="E6" s="1"/>
      <c r="F6" s="1" t="s">
        <v>35</v>
      </c>
      <c r="G6" s="1"/>
      <c r="H6" s="1"/>
    </row>
    <row r="7" spans="2:8" ht="15.75" x14ac:dyDescent="0.25">
      <c r="B7" s="1"/>
      <c r="C7" s="1"/>
      <c r="D7" s="1"/>
      <c r="E7" s="1"/>
      <c r="F7" s="1" t="s">
        <v>36</v>
      </c>
      <c r="G7" s="1"/>
      <c r="H7" s="1"/>
    </row>
    <row r="8" spans="2:8" ht="15.75" x14ac:dyDescent="0.25">
      <c r="B8" s="1"/>
      <c r="C8" s="1"/>
      <c r="D8" s="1"/>
      <c r="E8" s="1"/>
      <c r="F8" s="1"/>
      <c r="G8" s="1" t="s">
        <v>37</v>
      </c>
      <c r="H8" s="1"/>
    </row>
    <row r="9" spans="2:8" ht="15.75" x14ac:dyDescent="0.25">
      <c r="B9" s="1"/>
      <c r="C9" s="1"/>
      <c r="D9" s="1"/>
      <c r="E9" s="1"/>
      <c r="F9" s="1" t="s">
        <v>47</v>
      </c>
      <c r="G9" s="1"/>
      <c r="H9" s="1"/>
    </row>
    <row r="10" spans="2:8" ht="15.75" x14ac:dyDescent="0.25">
      <c r="B10" s="1"/>
      <c r="C10" s="1"/>
      <c r="D10" s="1"/>
      <c r="E10" s="1"/>
      <c r="F10" s="1"/>
      <c r="G10" s="1"/>
      <c r="H10" s="1"/>
    </row>
    <row r="11" spans="2:8" ht="15.75" x14ac:dyDescent="0.25">
      <c r="B11" s="1"/>
      <c r="C11" s="1"/>
      <c r="D11" s="1"/>
      <c r="E11" s="1"/>
      <c r="F11" s="1"/>
      <c r="G11" s="1"/>
      <c r="H11" s="1"/>
    </row>
    <row r="12" spans="2:8" ht="15.75" x14ac:dyDescent="0.25">
      <c r="B12" s="1"/>
      <c r="C12" s="1"/>
      <c r="D12" s="1"/>
      <c r="E12" s="1"/>
      <c r="F12" s="1"/>
      <c r="G12" s="1"/>
      <c r="H12" s="1"/>
    </row>
    <row r="13" spans="2:8" ht="12.75" customHeight="1" x14ac:dyDescent="0.25">
      <c r="B13" s="1"/>
      <c r="C13" s="24" t="s">
        <v>38</v>
      </c>
      <c r="D13" s="24"/>
      <c r="E13" s="24"/>
      <c r="F13" s="24"/>
      <c r="G13" s="24"/>
      <c r="H13" s="24"/>
    </row>
    <row r="14" spans="2:8" ht="15.75" x14ac:dyDescent="0.25">
      <c r="B14" s="1"/>
      <c r="C14" s="1"/>
      <c r="D14" s="1" t="s">
        <v>48</v>
      </c>
      <c r="E14" s="1"/>
      <c r="F14" s="1"/>
      <c r="G14" s="1"/>
      <c r="H14" s="1"/>
    </row>
    <row r="15" spans="2:8" ht="15.75" x14ac:dyDescent="0.25">
      <c r="B15" s="1" t="s">
        <v>39</v>
      </c>
      <c r="C15" s="1"/>
      <c r="D15" s="1"/>
      <c r="E15" s="1"/>
      <c r="F15" s="1"/>
      <c r="G15" s="1"/>
      <c r="H15" s="1"/>
    </row>
    <row r="16" spans="2:8" ht="15.75" x14ac:dyDescent="0.25">
      <c r="B16" s="1"/>
      <c r="C16" s="1"/>
      <c r="D16" s="1"/>
      <c r="E16" s="1"/>
      <c r="F16" s="1"/>
      <c r="G16" s="1"/>
      <c r="H16" s="1"/>
    </row>
    <row r="17" spans="2:10" ht="15.75" x14ac:dyDescent="0.25">
      <c r="B17" s="18" t="s">
        <v>42</v>
      </c>
      <c r="C17" s="1"/>
      <c r="D17" s="1"/>
      <c r="E17" s="1"/>
      <c r="F17" s="1"/>
      <c r="G17" s="1"/>
      <c r="H17" s="1"/>
    </row>
    <row r="18" spans="2:10" ht="15" x14ac:dyDescent="0.25">
      <c r="B18" s="5" t="s">
        <v>6</v>
      </c>
      <c r="C18" s="5" t="s">
        <v>2</v>
      </c>
      <c r="D18" s="5" t="s">
        <v>7</v>
      </c>
      <c r="E18" s="21" t="s">
        <v>17</v>
      </c>
      <c r="F18" s="22"/>
      <c r="G18" s="23"/>
      <c r="H18" s="5" t="s">
        <v>26</v>
      </c>
      <c r="I18" s="3"/>
      <c r="J18" s="3"/>
    </row>
    <row r="19" spans="2:10" ht="15" x14ac:dyDescent="0.25">
      <c r="B19" s="6"/>
      <c r="C19" s="6"/>
      <c r="D19" s="6" t="s">
        <v>8</v>
      </c>
      <c r="E19" s="7" t="s">
        <v>1</v>
      </c>
      <c r="F19" s="7" t="s">
        <v>3</v>
      </c>
      <c r="G19" s="8" t="s">
        <v>4</v>
      </c>
      <c r="H19" s="6" t="s">
        <v>5</v>
      </c>
      <c r="I19" s="3"/>
      <c r="J19" s="3"/>
    </row>
    <row r="20" spans="2:10" ht="15" x14ac:dyDescent="0.25">
      <c r="B20" s="9" t="s">
        <v>9</v>
      </c>
      <c r="C20" s="5"/>
      <c r="D20" s="5"/>
      <c r="E20" s="5"/>
      <c r="F20" s="5"/>
      <c r="G20" s="5"/>
      <c r="H20" s="5"/>
      <c r="I20" s="3"/>
      <c r="J20" s="3"/>
    </row>
    <row r="21" spans="2:10" ht="15" x14ac:dyDescent="0.25">
      <c r="B21" s="9" t="s">
        <v>10</v>
      </c>
      <c r="C21" s="6"/>
      <c r="D21" s="6"/>
      <c r="E21" s="6"/>
      <c r="F21" s="6"/>
      <c r="G21" s="6"/>
      <c r="H21" s="6"/>
      <c r="I21" s="3"/>
      <c r="J21" s="3"/>
    </row>
    <row r="22" spans="2:10" ht="30" x14ac:dyDescent="0.25">
      <c r="B22" s="10" t="s">
        <v>11</v>
      </c>
      <c r="C22" s="11" t="s">
        <v>12</v>
      </c>
      <c r="D22" s="7">
        <v>180</v>
      </c>
      <c r="E22" s="12">
        <v>8</v>
      </c>
      <c r="F22" s="7">
        <v>9.5</v>
      </c>
      <c r="G22" s="7">
        <v>41.3</v>
      </c>
      <c r="H22" s="7">
        <v>204</v>
      </c>
      <c r="I22" s="3"/>
      <c r="J22" s="3"/>
    </row>
    <row r="23" spans="2:10" ht="30" x14ac:dyDescent="0.25">
      <c r="B23" s="13"/>
      <c r="C23" s="11" t="s">
        <v>28</v>
      </c>
      <c r="D23" s="7">
        <v>40</v>
      </c>
      <c r="E23" s="12">
        <v>3</v>
      </c>
      <c r="F23" s="7">
        <v>0.3</v>
      </c>
      <c r="G23" s="7">
        <v>8.4</v>
      </c>
      <c r="H23" s="7">
        <v>86.4</v>
      </c>
      <c r="I23" s="3"/>
      <c r="J23" s="3"/>
    </row>
    <row r="24" spans="2:10" ht="15" x14ac:dyDescent="0.25">
      <c r="B24" s="13"/>
      <c r="C24" s="11" t="s">
        <v>30</v>
      </c>
      <c r="D24" s="7">
        <v>10</v>
      </c>
      <c r="E24" s="7">
        <v>0.1</v>
      </c>
      <c r="F24" s="7">
        <v>7.25</v>
      </c>
      <c r="G24" s="7">
        <v>0.13</v>
      </c>
      <c r="H24" s="12">
        <v>66</v>
      </c>
      <c r="I24" s="3"/>
      <c r="J24" s="3"/>
    </row>
    <row r="25" spans="2:10" ht="15" x14ac:dyDescent="0.25">
      <c r="B25" s="6"/>
      <c r="C25" s="11" t="s">
        <v>27</v>
      </c>
      <c r="D25" s="7">
        <v>200</v>
      </c>
      <c r="E25" s="7">
        <v>0.12</v>
      </c>
      <c r="F25" s="7">
        <v>0.06</v>
      </c>
      <c r="G25" s="7">
        <v>12.4</v>
      </c>
      <c r="H25" s="7">
        <v>48.9</v>
      </c>
      <c r="I25" s="3"/>
      <c r="J25" s="3"/>
    </row>
    <row r="26" spans="2:10" ht="14.25" x14ac:dyDescent="0.2">
      <c r="B26" s="9" t="s">
        <v>13</v>
      </c>
      <c r="C26" s="9"/>
      <c r="D26" s="9">
        <f>SUM(D22:D25)</f>
        <v>430</v>
      </c>
      <c r="E26" s="9">
        <f>SUM(E22:E25)</f>
        <v>11.219999999999999</v>
      </c>
      <c r="F26" s="9">
        <f>SUM(F22:F25)</f>
        <v>17.11</v>
      </c>
      <c r="G26" s="9">
        <f>SUM(G22:G25)</f>
        <v>62.23</v>
      </c>
      <c r="H26" s="9">
        <f>SUM(H22:H25)</f>
        <v>405.29999999999995</v>
      </c>
      <c r="I26" s="3"/>
      <c r="J26" s="3"/>
    </row>
    <row r="27" spans="2:10" ht="15" x14ac:dyDescent="0.25">
      <c r="B27" s="5" t="s">
        <v>14</v>
      </c>
      <c r="C27" s="7" t="s">
        <v>15</v>
      </c>
      <c r="D27" s="7">
        <v>100</v>
      </c>
      <c r="E27" s="12">
        <v>0</v>
      </c>
      <c r="F27" s="12">
        <v>0</v>
      </c>
      <c r="G27" s="12">
        <v>20</v>
      </c>
      <c r="H27" s="12">
        <v>45</v>
      </c>
      <c r="I27" s="3"/>
      <c r="J27" s="3"/>
    </row>
    <row r="28" spans="2:10" ht="28.5" x14ac:dyDescent="0.2">
      <c r="B28" s="14" t="s">
        <v>16</v>
      </c>
      <c r="C28" s="9"/>
      <c r="D28" s="9">
        <f>SUM(D27:D27)</f>
        <v>100</v>
      </c>
      <c r="E28" s="15">
        <f>SUM(E27:E27)</f>
        <v>0</v>
      </c>
      <c r="F28" s="15">
        <f>SUM(F27:F27)</f>
        <v>0</v>
      </c>
      <c r="G28" s="15">
        <v>20</v>
      </c>
      <c r="H28" s="15">
        <v>45</v>
      </c>
      <c r="I28" s="3"/>
      <c r="J28" s="3"/>
    </row>
    <row r="29" spans="2:10" ht="15.75" x14ac:dyDescent="0.25">
      <c r="B29" s="5" t="s">
        <v>18</v>
      </c>
      <c r="C29" s="19"/>
      <c r="D29" s="20"/>
      <c r="E29" s="20"/>
      <c r="F29" s="20"/>
      <c r="G29" s="20"/>
      <c r="H29" s="20"/>
      <c r="I29" s="3"/>
      <c r="J29" s="3"/>
    </row>
    <row r="30" spans="2:10" ht="33" customHeight="1" x14ac:dyDescent="0.25">
      <c r="B30" s="13"/>
      <c r="C30" s="11" t="s">
        <v>34</v>
      </c>
      <c r="D30" s="7">
        <v>200</v>
      </c>
      <c r="E30" s="7">
        <v>6.8</v>
      </c>
      <c r="F30" s="7">
        <v>3.84</v>
      </c>
      <c r="G30" s="7">
        <v>10.6</v>
      </c>
      <c r="H30" s="12">
        <v>102.6</v>
      </c>
      <c r="I30" s="3"/>
      <c r="J30" s="3"/>
    </row>
    <row r="31" spans="2:10" ht="15" x14ac:dyDescent="0.25">
      <c r="B31" s="13"/>
      <c r="C31" s="7" t="s">
        <v>19</v>
      </c>
      <c r="D31" s="7">
        <v>80</v>
      </c>
      <c r="E31" s="7">
        <v>12.1</v>
      </c>
      <c r="F31" s="7">
        <v>16.2</v>
      </c>
      <c r="G31" s="7">
        <v>9.15</v>
      </c>
      <c r="H31" s="7">
        <v>205.4</v>
      </c>
      <c r="I31" s="3"/>
      <c r="J31" s="3"/>
    </row>
    <row r="32" spans="2:10" ht="15" x14ac:dyDescent="0.25">
      <c r="B32" s="13"/>
      <c r="C32" s="11" t="s">
        <v>33</v>
      </c>
      <c r="D32" s="7">
        <v>150</v>
      </c>
      <c r="E32" s="7">
        <v>1.8</v>
      </c>
      <c r="F32" s="7">
        <v>7.2</v>
      </c>
      <c r="G32" s="7">
        <v>12.3</v>
      </c>
      <c r="H32" s="7">
        <v>139.19999999999999</v>
      </c>
      <c r="I32" s="3"/>
      <c r="J32" s="3"/>
    </row>
    <row r="33" spans="2:10" ht="30" x14ac:dyDescent="0.25">
      <c r="B33" s="13"/>
      <c r="C33" s="11" t="s">
        <v>20</v>
      </c>
      <c r="D33" s="7">
        <v>200</v>
      </c>
      <c r="E33" s="7">
        <v>0.66</v>
      </c>
      <c r="F33" s="7">
        <v>0.08</v>
      </c>
      <c r="G33" s="7">
        <v>32.020000000000003</v>
      </c>
      <c r="H33" s="7">
        <v>132.80000000000001</v>
      </c>
      <c r="I33" s="3"/>
      <c r="J33" s="3"/>
    </row>
    <row r="34" spans="2:10" ht="30" x14ac:dyDescent="0.25">
      <c r="B34" s="13"/>
      <c r="C34" s="11" t="s">
        <v>43</v>
      </c>
      <c r="D34" s="7">
        <v>40</v>
      </c>
      <c r="E34" s="12">
        <v>3</v>
      </c>
      <c r="F34" s="7">
        <v>0.3</v>
      </c>
      <c r="G34" s="7">
        <v>8.4</v>
      </c>
      <c r="H34" s="7">
        <v>86.4</v>
      </c>
      <c r="I34" s="3"/>
      <c r="J34" s="3"/>
    </row>
    <row r="35" spans="2:10" ht="15" x14ac:dyDescent="0.25">
      <c r="B35" s="6"/>
      <c r="C35" s="7" t="s">
        <v>44</v>
      </c>
      <c r="D35" s="7">
        <v>50</v>
      </c>
      <c r="E35" s="7">
        <v>3.5</v>
      </c>
      <c r="F35" s="7">
        <v>0.5</v>
      </c>
      <c r="G35" s="7">
        <v>23.15</v>
      </c>
      <c r="H35" s="12">
        <v>108</v>
      </c>
      <c r="I35" s="3"/>
      <c r="J35" s="3"/>
    </row>
    <row r="36" spans="2:10" ht="14.25" x14ac:dyDescent="0.2">
      <c r="B36" s="9" t="s">
        <v>21</v>
      </c>
      <c r="C36" s="9"/>
      <c r="D36" s="9">
        <f>SUM(D29:D35)</f>
        <v>720</v>
      </c>
      <c r="E36" s="9">
        <f>SUM(E29:E35)</f>
        <v>27.86</v>
      </c>
      <c r="F36" s="9">
        <f>SUM(F29:F35)</f>
        <v>28.119999999999997</v>
      </c>
      <c r="G36" s="9">
        <f>SUM(G29:G35)</f>
        <v>95.62</v>
      </c>
      <c r="H36" s="9">
        <f>SUM(H29:H35)</f>
        <v>774.4</v>
      </c>
      <c r="I36" s="3"/>
      <c r="J36" s="3"/>
    </row>
    <row r="37" spans="2:10" ht="17.25" customHeight="1" x14ac:dyDescent="0.25">
      <c r="B37" s="16" t="s">
        <v>22</v>
      </c>
      <c r="C37" s="11" t="s">
        <v>23</v>
      </c>
      <c r="D37" s="7">
        <v>200</v>
      </c>
      <c r="E37" s="7">
        <v>2.8</v>
      </c>
      <c r="F37" s="12">
        <v>3</v>
      </c>
      <c r="G37" s="7">
        <v>6.14</v>
      </c>
      <c r="H37" s="12">
        <v>80</v>
      </c>
      <c r="I37" s="3"/>
      <c r="J37" s="3"/>
    </row>
    <row r="38" spans="2:10" ht="15" x14ac:dyDescent="0.25">
      <c r="B38" s="13"/>
      <c r="C38" s="7" t="s">
        <v>45</v>
      </c>
      <c r="D38" s="7">
        <v>70</v>
      </c>
      <c r="E38" s="7">
        <v>1.8</v>
      </c>
      <c r="F38" s="7">
        <v>2.2999999999999998</v>
      </c>
      <c r="G38" s="12">
        <v>15.3</v>
      </c>
      <c r="H38" s="12">
        <v>102</v>
      </c>
      <c r="I38" s="3"/>
      <c r="J38" s="3"/>
    </row>
    <row r="39" spans="2:10" ht="12" hidden="1" customHeight="1" x14ac:dyDescent="0.25">
      <c r="B39" s="13"/>
      <c r="C39" s="7" t="s">
        <v>32</v>
      </c>
      <c r="D39" s="7">
        <v>100</v>
      </c>
      <c r="E39" s="12">
        <v>0.4</v>
      </c>
      <c r="F39" s="12">
        <v>0.4</v>
      </c>
      <c r="G39" s="12">
        <v>9.5</v>
      </c>
      <c r="H39" s="12">
        <v>47</v>
      </c>
      <c r="I39" s="3"/>
      <c r="J39" s="3"/>
    </row>
    <row r="40" spans="2:10" ht="30" x14ac:dyDescent="0.25">
      <c r="B40" s="6"/>
      <c r="C40" s="11" t="s">
        <v>29</v>
      </c>
      <c r="D40" s="7">
        <v>200</v>
      </c>
      <c r="E40" s="12">
        <v>5.2</v>
      </c>
      <c r="F40" s="12">
        <v>5</v>
      </c>
      <c r="G40" s="12">
        <v>22</v>
      </c>
      <c r="H40" s="12">
        <v>154</v>
      </c>
      <c r="I40" s="3"/>
      <c r="J40" s="3"/>
    </row>
    <row r="41" spans="2:10" ht="42.75" x14ac:dyDescent="0.2">
      <c r="B41" s="14" t="s">
        <v>24</v>
      </c>
      <c r="C41" s="9"/>
      <c r="D41" s="9">
        <f>SUM(D37:D40)</f>
        <v>570</v>
      </c>
      <c r="E41" s="15">
        <f>SUM(E37:E40)</f>
        <v>10.199999999999999</v>
      </c>
      <c r="F41" s="15">
        <f>SUM(F37:F40)</f>
        <v>10.7</v>
      </c>
      <c r="G41" s="15">
        <f>SUM(G37:G40)</f>
        <v>52.94</v>
      </c>
      <c r="H41" s="15">
        <f>SUM(H37:H40)</f>
        <v>383</v>
      </c>
      <c r="I41" s="3"/>
      <c r="J41" s="3"/>
    </row>
    <row r="42" spans="2:10" ht="14.25" x14ac:dyDescent="0.2">
      <c r="B42" s="9" t="s">
        <v>25</v>
      </c>
      <c r="C42" s="9"/>
      <c r="D42" s="9">
        <f>SUM(D26+D28+D36+D41)</f>
        <v>1820</v>
      </c>
      <c r="E42" s="9">
        <f>SUM(E26+E28+E36+E41)</f>
        <v>49.28</v>
      </c>
      <c r="F42" s="9">
        <f>SUM(F26+F28+F36+F41)</f>
        <v>55.929999999999993</v>
      </c>
      <c r="G42" s="9">
        <f>SUM(G26+G28+G36+G41)</f>
        <v>230.79</v>
      </c>
      <c r="H42" s="9">
        <f>SUM(H26+H28+H36+H41)</f>
        <v>1607.6999999999998</v>
      </c>
      <c r="I42" s="3"/>
      <c r="J42" s="3"/>
    </row>
    <row r="43" spans="2:10" ht="15.75" x14ac:dyDescent="0.25">
      <c r="B43" s="2"/>
      <c r="C43" s="2"/>
      <c r="D43" s="2"/>
      <c r="E43" s="2"/>
      <c r="F43" s="2"/>
      <c r="G43" s="2"/>
      <c r="H43" s="2"/>
      <c r="I43" s="3"/>
      <c r="J43" s="3"/>
    </row>
    <row r="44" spans="2:10" ht="15.75" x14ac:dyDescent="0.25">
      <c r="B44" s="2"/>
      <c r="C44" s="2"/>
      <c r="D44" s="2"/>
      <c r="E44" s="4"/>
      <c r="F44" s="4"/>
      <c r="G44" s="4"/>
      <c r="H44" s="4"/>
      <c r="I44" s="3"/>
      <c r="J44" s="3"/>
    </row>
    <row r="45" spans="2:10" ht="15.75" x14ac:dyDescent="0.25">
      <c r="B45" s="2"/>
      <c r="C45" s="2"/>
      <c r="D45" s="2"/>
      <c r="E45" s="2"/>
      <c r="F45" s="2"/>
      <c r="G45" s="2"/>
      <c r="H45" s="2"/>
      <c r="I45" s="3"/>
      <c r="J45" s="3"/>
    </row>
    <row r="46" spans="2:10" ht="15.75" x14ac:dyDescent="0.25">
      <c r="B46" s="2"/>
      <c r="C46" s="2"/>
      <c r="D46" s="2"/>
      <c r="E46" s="2"/>
      <c r="F46" s="2"/>
      <c r="G46" s="2"/>
      <c r="H46" s="2"/>
      <c r="I46" s="3"/>
      <c r="J46" s="3"/>
    </row>
  </sheetData>
  <mergeCells count="2">
    <mergeCell ref="E18:G18"/>
    <mergeCell ref="C13:H13"/>
  </mergeCells>
  <pageMargins left="0.25" right="0.25" top="0.75" bottom="0.75" header="0.3" footer="0.3"/>
  <pageSetup paperSize="9" scale="83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tabSelected="1" zoomScaleNormal="100" workbookViewId="0">
      <selection activeCell="B2" sqref="B2:I40"/>
    </sheetView>
  </sheetViews>
  <sheetFormatPr defaultRowHeight="12.75" x14ac:dyDescent="0.2"/>
  <cols>
    <col min="2" max="2" width="15.42578125" customWidth="1"/>
    <col min="3" max="3" width="29.140625" customWidth="1"/>
    <col min="4" max="4" width="8.5703125" customWidth="1"/>
    <col min="5" max="5" width="9.140625" customWidth="1"/>
    <col min="7" max="7" width="9.140625" customWidth="1"/>
    <col min="8" max="8" width="16.5703125" customWidth="1"/>
    <col min="14" max="14" width="26.7109375" customWidth="1"/>
  </cols>
  <sheetData>
    <row r="1" spans="2:11" ht="15" x14ac:dyDescent="0.2">
      <c r="B1" s="17"/>
      <c r="C1" s="17"/>
      <c r="D1" s="17"/>
      <c r="E1" s="17"/>
      <c r="F1" s="17"/>
      <c r="G1" s="17"/>
      <c r="H1" s="17"/>
    </row>
    <row r="2" spans="2:11" ht="15.75" x14ac:dyDescent="0.25">
      <c r="B2" s="1"/>
      <c r="C2" s="1" t="s">
        <v>40</v>
      </c>
      <c r="D2" s="1"/>
      <c r="E2" s="1"/>
      <c r="F2" s="1"/>
      <c r="G2" s="1"/>
      <c r="H2" s="1"/>
    </row>
    <row r="3" spans="2:11" ht="15.75" x14ac:dyDescent="0.25">
      <c r="B3" s="1"/>
      <c r="C3" s="1"/>
      <c r="D3" s="1"/>
      <c r="E3" s="1"/>
      <c r="F3" s="1"/>
      <c r="G3" s="1"/>
      <c r="H3" s="1"/>
    </row>
    <row r="4" spans="2:11" ht="15.75" x14ac:dyDescent="0.25">
      <c r="B4" s="1"/>
      <c r="C4" s="1"/>
      <c r="D4" s="1"/>
      <c r="E4" s="1"/>
      <c r="F4" s="1" t="s">
        <v>35</v>
      </c>
      <c r="G4" s="1"/>
      <c r="H4" s="1"/>
    </row>
    <row r="5" spans="2:11" ht="15.75" x14ac:dyDescent="0.25">
      <c r="B5" s="1"/>
      <c r="C5" s="1"/>
      <c r="D5" s="1"/>
      <c r="E5" s="1"/>
      <c r="F5" s="1" t="s">
        <v>36</v>
      </c>
      <c r="G5" s="1"/>
      <c r="H5" s="1"/>
    </row>
    <row r="6" spans="2:11" ht="15.75" x14ac:dyDescent="0.25">
      <c r="B6" s="1"/>
      <c r="C6" s="1"/>
      <c r="D6" s="1"/>
      <c r="E6" s="1"/>
      <c r="F6" s="1"/>
      <c r="G6" s="1" t="s">
        <v>37</v>
      </c>
      <c r="H6" s="1"/>
    </row>
    <row r="7" spans="2:11" ht="15.75" x14ac:dyDescent="0.25">
      <c r="B7" s="1"/>
      <c r="C7" s="1"/>
      <c r="D7" s="1"/>
      <c r="E7" s="1"/>
      <c r="F7" s="1" t="s">
        <v>47</v>
      </c>
      <c r="G7" s="1"/>
      <c r="H7" s="1"/>
    </row>
    <row r="8" spans="2:11" ht="15.75" x14ac:dyDescent="0.25">
      <c r="B8" s="1"/>
      <c r="C8" s="1"/>
      <c r="D8" s="1"/>
      <c r="E8" s="1"/>
      <c r="F8" s="1"/>
      <c r="G8" s="1"/>
      <c r="H8" s="1"/>
    </row>
    <row r="9" spans="2:11" ht="15.75" x14ac:dyDescent="0.25">
      <c r="B9" s="1"/>
      <c r="C9" s="1"/>
      <c r="D9" s="1"/>
      <c r="E9" s="1"/>
      <c r="F9" s="1"/>
      <c r="G9" s="1"/>
      <c r="H9" s="1"/>
    </row>
    <row r="10" spans="2:11" ht="15.75" x14ac:dyDescent="0.25">
      <c r="B10" s="1"/>
      <c r="C10" s="1"/>
      <c r="D10" s="1"/>
      <c r="E10" s="1"/>
      <c r="F10" s="1"/>
      <c r="G10" s="1"/>
      <c r="H10" s="1"/>
    </row>
    <row r="11" spans="2:11" ht="12.75" customHeight="1" x14ac:dyDescent="0.25">
      <c r="B11" s="1"/>
      <c r="C11" s="24" t="s">
        <v>38</v>
      </c>
      <c r="D11" s="24"/>
      <c r="E11" s="24"/>
      <c r="F11" s="24"/>
      <c r="G11" s="24"/>
      <c r="H11" s="24"/>
    </row>
    <row r="12" spans="2:11" ht="15.75" x14ac:dyDescent="0.25">
      <c r="B12" s="1"/>
      <c r="C12" s="1"/>
      <c r="D12" s="1" t="s">
        <v>49</v>
      </c>
      <c r="E12" s="1"/>
      <c r="F12" s="1"/>
      <c r="G12" s="1"/>
      <c r="H12" s="1"/>
    </row>
    <row r="13" spans="2:11" ht="15.75" x14ac:dyDescent="0.25">
      <c r="B13" s="1" t="s">
        <v>41</v>
      </c>
      <c r="C13" s="1"/>
      <c r="D13" s="1"/>
      <c r="E13" s="1"/>
      <c r="F13" s="1"/>
      <c r="G13" s="1"/>
      <c r="H13" s="1"/>
    </row>
    <row r="14" spans="2:11" ht="15.75" x14ac:dyDescent="0.25">
      <c r="B14" s="1"/>
      <c r="C14" s="1"/>
      <c r="D14" s="1"/>
      <c r="E14" s="1"/>
      <c r="F14" s="1"/>
      <c r="G14" s="1"/>
      <c r="H14" s="1"/>
    </row>
    <row r="15" spans="2:11" ht="15.75" x14ac:dyDescent="0.25">
      <c r="B15" s="18" t="s">
        <v>42</v>
      </c>
      <c r="C15" s="1"/>
      <c r="D15" s="1"/>
      <c r="E15" s="1"/>
      <c r="F15" s="1"/>
      <c r="G15" s="1"/>
      <c r="H15" s="1"/>
    </row>
    <row r="16" spans="2:11" ht="15" x14ac:dyDescent="0.25">
      <c r="B16" s="5" t="s">
        <v>6</v>
      </c>
      <c r="C16" s="5" t="s">
        <v>2</v>
      </c>
      <c r="D16" s="5" t="s">
        <v>7</v>
      </c>
      <c r="E16" s="21" t="s">
        <v>17</v>
      </c>
      <c r="F16" s="22"/>
      <c r="G16" s="23"/>
      <c r="H16" s="16" t="s">
        <v>26</v>
      </c>
      <c r="I16" s="3"/>
      <c r="J16" s="3"/>
      <c r="K16" s="3"/>
    </row>
    <row r="17" spans="2:11" ht="15" x14ac:dyDescent="0.25">
      <c r="B17" s="6"/>
      <c r="C17" s="6"/>
      <c r="D17" s="6" t="s">
        <v>8</v>
      </c>
      <c r="E17" s="7" t="s">
        <v>1</v>
      </c>
      <c r="F17" s="7" t="s">
        <v>3</v>
      </c>
      <c r="G17" s="8" t="s">
        <v>4</v>
      </c>
      <c r="H17" s="6" t="s">
        <v>5</v>
      </c>
      <c r="I17" s="3"/>
      <c r="J17" s="3"/>
      <c r="K17" s="3"/>
    </row>
    <row r="18" spans="2:11" ht="15" x14ac:dyDescent="0.25">
      <c r="B18" s="9" t="s">
        <v>9</v>
      </c>
      <c r="C18" s="5"/>
      <c r="D18" s="5"/>
      <c r="E18" s="5"/>
      <c r="F18" s="5"/>
      <c r="G18" s="5"/>
      <c r="H18" s="5"/>
      <c r="I18" s="3"/>
      <c r="J18" s="3"/>
      <c r="K18" s="3"/>
    </row>
    <row r="19" spans="2:11" ht="15" x14ac:dyDescent="0.25">
      <c r="B19" s="9" t="s">
        <v>10</v>
      </c>
      <c r="C19" s="6"/>
      <c r="D19" s="6"/>
      <c r="E19" s="6"/>
      <c r="F19" s="6"/>
      <c r="G19" s="6"/>
      <c r="H19" s="6"/>
      <c r="I19" s="3"/>
      <c r="J19" s="3"/>
      <c r="K19" s="3"/>
    </row>
    <row r="20" spans="2:11" ht="45" x14ac:dyDescent="0.25">
      <c r="B20" s="10" t="s">
        <v>11</v>
      </c>
      <c r="C20" s="11" t="s">
        <v>12</v>
      </c>
      <c r="D20" s="7">
        <v>150</v>
      </c>
      <c r="E20" s="12">
        <v>5.7</v>
      </c>
      <c r="F20" s="7">
        <v>7.5</v>
      </c>
      <c r="G20" s="7">
        <v>15.45</v>
      </c>
      <c r="H20" s="7">
        <v>136</v>
      </c>
      <c r="I20" s="3"/>
      <c r="J20" s="3"/>
      <c r="K20" s="3"/>
    </row>
    <row r="21" spans="2:11" ht="45" x14ac:dyDescent="0.25">
      <c r="B21" s="13"/>
      <c r="C21" s="11" t="s">
        <v>28</v>
      </c>
      <c r="D21" s="7">
        <v>27</v>
      </c>
      <c r="E21" s="12">
        <v>1.9</v>
      </c>
      <c r="F21" s="7">
        <v>0.3</v>
      </c>
      <c r="G21" s="7">
        <v>6.3</v>
      </c>
      <c r="H21" s="7">
        <v>66.5</v>
      </c>
      <c r="I21" s="3"/>
      <c r="J21" s="3"/>
      <c r="K21" s="3"/>
    </row>
    <row r="22" spans="2:11" ht="15" x14ac:dyDescent="0.25">
      <c r="B22" s="13"/>
      <c r="C22" s="11" t="s">
        <v>30</v>
      </c>
      <c r="D22" s="7">
        <v>8</v>
      </c>
      <c r="E22" s="7">
        <v>0.08</v>
      </c>
      <c r="F22" s="7">
        <v>5.8</v>
      </c>
      <c r="G22" s="7">
        <v>0.1</v>
      </c>
      <c r="H22" s="12">
        <v>52.8</v>
      </c>
      <c r="I22" s="3"/>
      <c r="J22" s="3"/>
      <c r="K22" s="3"/>
    </row>
    <row r="23" spans="2:11" ht="15" x14ac:dyDescent="0.25">
      <c r="B23" s="6"/>
      <c r="C23" s="11" t="s">
        <v>27</v>
      </c>
      <c r="D23" s="7">
        <v>180</v>
      </c>
      <c r="E23" s="7">
        <v>0.05</v>
      </c>
      <c r="F23" s="7">
        <v>0.02</v>
      </c>
      <c r="G23" s="7">
        <v>12.4</v>
      </c>
      <c r="H23" s="7">
        <v>48.9</v>
      </c>
      <c r="I23" s="3"/>
      <c r="J23" s="3"/>
      <c r="K23" s="3"/>
    </row>
    <row r="24" spans="2:11" ht="14.25" x14ac:dyDescent="0.2">
      <c r="B24" s="9" t="s">
        <v>13</v>
      </c>
      <c r="C24" s="9"/>
      <c r="D24" s="9">
        <f>SUM(D20:D23)</f>
        <v>365</v>
      </c>
      <c r="E24" s="9">
        <f>SUM(E20:E23)</f>
        <v>7.7299999999999995</v>
      </c>
      <c r="F24" s="9">
        <f>SUM(F20:F23)</f>
        <v>13.62</v>
      </c>
      <c r="G24" s="9">
        <f>SUM(G20:G23)</f>
        <v>34.25</v>
      </c>
      <c r="H24" s="9">
        <f>SUM(H20:H23)</f>
        <v>304.2</v>
      </c>
      <c r="I24" s="3"/>
      <c r="J24" s="3"/>
      <c r="K24" s="3"/>
    </row>
    <row r="25" spans="2:11" ht="15" x14ac:dyDescent="0.25">
      <c r="B25" s="5" t="s">
        <v>14</v>
      </c>
      <c r="C25" s="7" t="s">
        <v>15</v>
      </c>
      <c r="D25" s="7">
        <v>100</v>
      </c>
      <c r="E25" s="12">
        <v>0</v>
      </c>
      <c r="F25" s="12">
        <v>0</v>
      </c>
      <c r="G25" s="12">
        <v>10</v>
      </c>
      <c r="H25" s="12">
        <v>45</v>
      </c>
      <c r="I25" s="3"/>
      <c r="J25" s="3"/>
      <c r="K25" s="3"/>
    </row>
    <row r="26" spans="2:11" ht="42.75" x14ac:dyDescent="0.2">
      <c r="B26" s="14" t="s">
        <v>16</v>
      </c>
      <c r="C26" s="9"/>
      <c r="D26" s="9">
        <f>SUM(D25:D25)</f>
        <v>100</v>
      </c>
      <c r="E26" s="15">
        <f>SUM(E25:E25)</f>
        <v>0</v>
      </c>
      <c r="F26" s="15">
        <f>SUM(F25:F25)</f>
        <v>0</v>
      </c>
      <c r="G26" s="15">
        <v>10</v>
      </c>
      <c r="H26" s="15">
        <v>45</v>
      </c>
      <c r="I26" s="3"/>
      <c r="J26" s="3"/>
      <c r="K26" s="3"/>
    </row>
    <row r="27" spans="2:11" ht="16.5" customHeight="1" x14ac:dyDescent="0.25">
      <c r="B27" s="13" t="s">
        <v>18</v>
      </c>
      <c r="C27" s="19"/>
      <c r="D27" s="20"/>
      <c r="E27" s="20"/>
      <c r="F27" s="20"/>
      <c r="G27" s="20"/>
      <c r="H27" s="20"/>
      <c r="I27" s="3"/>
      <c r="J27" s="3" t="s">
        <v>0</v>
      </c>
      <c r="K27" s="3"/>
    </row>
    <row r="28" spans="2:11" ht="47.25" customHeight="1" x14ac:dyDescent="0.25">
      <c r="B28" s="13"/>
      <c r="C28" s="11" t="str">
        <f>'   3-7 лет '!C30</f>
        <v xml:space="preserve">Суп  картофельный с макаронными изделиями   со сметаной </v>
      </c>
      <c r="D28" s="7">
        <v>180</v>
      </c>
      <c r="E28" s="7">
        <v>11.3</v>
      </c>
      <c r="F28" s="7">
        <v>10.6</v>
      </c>
      <c r="G28" s="7">
        <v>9.36</v>
      </c>
      <c r="H28" s="7">
        <v>176</v>
      </c>
      <c r="I28" s="3"/>
      <c r="J28" s="3"/>
      <c r="K28" s="3"/>
    </row>
    <row r="29" spans="2:11" ht="15" x14ac:dyDescent="0.25">
      <c r="B29" s="13"/>
      <c r="C29" s="11" t="str">
        <f>'   3-7 лет '!C31</f>
        <v>Котлета домашняя</v>
      </c>
      <c r="D29" s="7">
        <v>60</v>
      </c>
      <c r="E29" s="7">
        <v>0.6</v>
      </c>
      <c r="F29" s="7">
        <v>7.2</v>
      </c>
      <c r="G29" s="7">
        <v>10.9</v>
      </c>
      <c r="H29" s="7">
        <v>68.3</v>
      </c>
      <c r="I29" s="3"/>
      <c r="J29" s="3"/>
      <c r="K29" s="3"/>
    </row>
    <row r="30" spans="2:11" ht="17.25" customHeight="1" x14ac:dyDescent="0.25">
      <c r="B30" s="13"/>
      <c r="C30" s="11" t="str">
        <f>'   3-7 лет '!C32</f>
        <v xml:space="preserve">Картофель отварной с маслом </v>
      </c>
      <c r="D30" s="7">
        <v>130</v>
      </c>
      <c r="E30" s="7">
        <v>0.5</v>
      </c>
      <c r="F30" s="7">
        <v>7.0000000000000007E-2</v>
      </c>
      <c r="G30" s="7">
        <v>28.8</v>
      </c>
      <c r="H30" s="7">
        <v>119.5</v>
      </c>
      <c r="I30" s="3"/>
      <c r="J30" s="3"/>
      <c r="K30" s="3"/>
    </row>
    <row r="31" spans="2:11" ht="37.5" customHeight="1" x14ac:dyDescent="0.25">
      <c r="B31" s="13"/>
      <c r="C31" s="11" t="s">
        <v>20</v>
      </c>
      <c r="D31" s="7">
        <v>180</v>
      </c>
      <c r="E31" s="7">
        <v>0.66</v>
      </c>
      <c r="F31" s="7">
        <v>0.08</v>
      </c>
      <c r="G31" s="7">
        <v>32.020000000000003</v>
      </c>
      <c r="H31" s="7">
        <v>132.80000000000001</v>
      </c>
      <c r="I31" s="3"/>
      <c r="J31" s="3"/>
      <c r="K31" s="3"/>
    </row>
    <row r="32" spans="2:11" ht="41.25" customHeight="1" x14ac:dyDescent="0.25">
      <c r="B32" s="13"/>
      <c r="C32" s="11" t="s">
        <v>43</v>
      </c>
      <c r="D32" s="7">
        <v>27</v>
      </c>
      <c r="E32" s="7">
        <v>2.2000000000000002</v>
      </c>
      <c r="F32" s="7">
        <v>0.3</v>
      </c>
      <c r="G32" s="7">
        <v>14.64</v>
      </c>
      <c r="H32" s="12">
        <v>72.599999999999994</v>
      </c>
      <c r="I32" s="3"/>
      <c r="J32" s="3"/>
      <c r="K32" s="3"/>
    </row>
    <row r="33" spans="2:11" ht="23.25" customHeight="1" x14ac:dyDescent="0.25">
      <c r="B33" s="6"/>
      <c r="C33" s="7" t="s">
        <v>44</v>
      </c>
      <c r="D33" s="7">
        <v>36</v>
      </c>
      <c r="E33" s="7">
        <v>1.9</v>
      </c>
      <c r="F33" s="7">
        <v>0.2</v>
      </c>
      <c r="G33" s="7">
        <v>13.7</v>
      </c>
      <c r="H33" s="12">
        <v>86.4</v>
      </c>
      <c r="I33" s="3"/>
      <c r="J33" s="3"/>
      <c r="K33" s="3"/>
    </row>
    <row r="34" spans="2:11" ht="20.25" customHeight="1" x14ac:dyDescent="0.2">
      <c r="B34" s="9" t="s">
        <v>21</v>
      </c>
      <c r="C34" s="9"/>
      <c r="D34" s="9">
        <f>SUM(D27:D33)</f>
        <v>613</v>
      </c>
      <c r="E34" s="9">
        <f>SUM(E27:E33)</f>
        <v>17.16</v>
      </c>
      <c r="F34" s="9">
        <f>SUM(F27:F33)</f>
        <v>18.45</v>
      </c>
      <c r="G34" s="9">
        <f>SUM(G27:G33)</f>
        <v>109.42000000000002</v>
      </c>
      <c r="H34" s="9">
        <f>SUM(H27:H33)</f>
        <v>655.6</v>
      </c>
      <c r="I34" s="3"/>
      <c r="J34" s="3"/>
      <c r="K34" s="3"/>
    </row>
    <row r="35" spans="2:11" ht="35.25" customHeight="1" x14ac:dyDescent="0.25">
      <c r="B35" s="16" t="s">
        <v>22</v>
      </c>
      <c r="C35" s="11" t="s">
        <v>23</v>
      </c>
      <c r="D35" s="7">
        <v>180</v>
      </c>
      <c r="E35" s="7">
        <v>2.6</v>
      </c>
      <c r="F35" s="12">
        <v>2.98</v>
      </c>
      <c r="G35" s="7">
        <v>6.1</v>
      </c>
      <c r="H35" s="12">
        <v>64</v>
      </c>
      <c r="I35" s="3"/>
      <c r="J35" s="3"/>
      <c r="K35" s="3"/>
    </row>
    <row r="36" spans="2:11" ht="15" x14ac:dyDescent="0.25">
      <c r="B36" s="13"/>
      <c r="C36" s="7" t="s">
        <v>46</v>
      </c>
      <c r="D36" s="7">
        <v>50</v>
      </c>
      <c r="E36" s="7">
        <v>1.8</v>
      </c>
      <c r="F36" s="7">
        <v>2.2999999999999998</v>
      </c>
      <c r="G36" s="12">
        <v>15.3</v>
      </c>
      <c r="H36" s="12">
        <v>102</v>
      </c>
      <c r="I36" s="3"/>
      <c r="J36" s="3"/>
      <c r="K36" s="3"/>
    </row>
    <row r="37" spans="2:11" ht="1.5" customHeight="1" x14ac:dyDescent="0.25">
      <c r="B37" s="13"/>
      <c r="C37" s="7" t="s">
        <v>31</v>
      </c>
      <c r="D37" s="7">
        <v>95</v>
      </c>
      <c r="E37" s="12">
        <v>0.4</v>
      </c>
      <c r="F37" s="12">
        <v>0.4</v>
      </c>
      <c r="G37" s="12">
        <v>9.5</v>
      </c>
      <c r="H37" s="12">
        <v>47</v>
      </c>
      <c r="I37" s="3"/>
      <c r="J37" s="3"/>
      <c r="K37" s="3"/>
    </row>
    <row r="38" spans="2:11" ht="33" customHeight="1" x14ac:dyDescent="0.25">
      <c r="B38" s="6"/>
      <c r="C38" s="11" t="s">
        <v>29</v>
      </c>
      <c r="D38" s="7">
        <v>150</v>
      </c>
      <c r="E38" s="12">
        <v>3.2</v>
      </c>
      <c r="F38" s="12">
        <v>1.4</v>
      </c>
      <c r="G38" s="12">
        <v>18.8</v>
      </c>
      <c r="H38" s="12">
        <v>115.5</v>
      </c>
      <c r="I38" s="3"/>
      <c r="J38" s="3"/>
      <c r="K38" s="3"/>
    </row>
    <row r="39" spans="2:11" ht="42.75" x14ac:dyDescent="0.2">
      <c r="B39" s="14" t="s">
        <v>24</v>
      </c>
      <c r="C39" s="9"/>
      <c r="D39" s="9">
        <f>SUM(D35:D38)</f>
        <v>475</v>
      </c>
      <c r="E39" s="15">
        <f>SUM(E35:E38)</f>
        <v>8</v>
      </c>
      <c r="F39" s="15">
        <f>SUM(F35:F38)</f>
        <v>7.08</v>
      </c>
      <c r="G39" s="15">
        <f>SUM(G35:G38)</f>
        <v>49.7</v>
      </c>
      <c r="H39" s="15">
        <f>SUM(H35:H38)</f>
        <v>328.5</v>
      </c>
      <c r="I39" s="3"/>
      <c r="J39" s="3"/>
      <c r="K39" s="3"/>
    </row>
    <row r="40" spans="2:11" ht="14.25" x14ac:dyDescent="0.2">
      <c r="B40" s="9" t="s">
        <v>25</v>
      </c>
      <c r="C40" s="9"/>
      <c r="D40" s="9">
        <f>SUM(D24+D26+D34+D39)</f>
        <v>1553</v>
      </c>
      <c r="E40" s="9">
        <f>SUM(E24+E26+E34+E39)</f>
        <v>32.89</v>
      </c>
      <c r="F40" s="9">
        <f>SUM(F24+F26+F34+F39)</f>
        <v>39.15</v>
      </c>
      <c r="G40" s="9">
        <f>SUM(G24+G26+G34+G39)</f>
        <v>203.37</v>
      </c>
      <c r="H40" s="9">
        <f>SUM(H24+H26+H34+H39)</f>
        <v>1333.3</v>
      </c>
      <c r="I40" s="3"/>
      <c r="J40" s="3"/>
      <c r="K40" s="3"/>
    </row>
    <row r="41" spans="2:11" ht="15.75" x14ac:dyDescent="0.25">
      <c r="B41" s="2"/>
      <c r="C41" s="2"/>
      <c r="D41" s="2"/>
      <c r="E41" s="2"/>
      <c r="F41" s="2"/>
      <c r="G41" s="2"/>
      <c r="H41" s="2"/>
      <c r="I41" s="3"/>
      <c r="J41" s="3"/>
      <c r="K41" s="3"/>
    </row>
  </sheetData>
  <mergeCells count="2">
    <mergeCell ref="C11:H11"/>
    <mergeCell ref="E16:G16"/>
  </mergeCells>
  <pageMargins left="0.25" right="0.25" top="0.75" bottom="0.75" header="0.3" footer="0.3"/>
  <pageSetup paperSize="9" scale="5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  3-7 лет </vt:lpstr>
      <vt:lpstr>   1-3 года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ASUS</cp:lastModifiedBy>
  <cp:lastPrinted>2025-11-21T07:10:52Z</cp:lastPrinted>
  <dcterms:created xsi:type="dcterms:W3CDTF">1996-10-08T23:32:33Z</dcterms:created>
  <dcterms:modified xsi:type="dcterms:W3CDTF">2025-11-21T07:10:57Z</dcterms:modified>
</cp:coreProperties>
</file>